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 activeTab="11"/>
  </bookViews>
  <sheets>
    <sheet name="1" sheetId="1" r:id="rId1"/>
    <sheet name="2" sheetId="2" r:id="rId2"/>
    <sheet name="4" sheetId="4" r:id="rId3"/>
    <sheet name="3" sheetId="3" r:id="rId4"/>
    <sheet name="5" sheetId="5" r:id="rId5"/>
    <sheet name="6" sheetId="9" r:id="rId6"/>
    <sheet name="7" sheetId="10" r:id="rId7"/>
    <sheet name="8" sheetId="11" r:id="rId8"/>
    <sheet name="9" sheetId="12" r:id="rId9"/>
    <sheet name="10" sheetId="8" r:id="rId10"/>
    <sheet name="11" sheetId="7" r:id="rId11"/>
    <sheet name="12" sheetId="6" r:id="rId12"/>
    <sheet name="26" sheetId="26" state="hidden" r:id="rId13"/>
    <sheet name="27" sheetId="27" state="hidden" r:id="rId14"/>
  </sheets>
  <calcPr calcId="124519"/>
</workbook>
</file>

<file path=xl/calcChain.xml><?xml version="1.0" encoding="utf-8"?>
<calcChain xmlns="http://schemas.openxmlformats.org/spreadsheetml/2006/main">
  <c r="H29" i="10"/>
  <c r="E27" i="2" l="1"/>
  <c r="D27"/>
  <c r="G24" i="1"/>
  <c r="N29" i="6" l="1"/>
  <c r="M29"/>
  <c r="L29"/>
  <c r="K29"/>
  <c r="J29"/>
  <c r="I29"/>
  <c r="H29"/>
  <c r="G29"/>
  <c r="F29"/>
  <c r="E29"/>
  <c r="D29"/>
  <c r="N28" i="7"/>
  <c r="M28"/>
  <c r="L28"/>
  <c r="K28"/>
  <c r="J28"/>
  <c r="I28"/>
  <c r="H28"/>
  <c r="G28"/>
  <c r="F28"/>
  <c r="E28"/>
  <c r="D28"/>
  <c r="N29" i="8"/>
  <c r="M29"/>
  <c r="L29"/>
  <c r="K29"/>
  <c r="J29"/>
  <c r="I29"/>
  <c r="H29"/>
  <c r="G29"/>
  <c r="F29"/>
  <c r="E29"/>
  <c r="D29"/>
  <c r="N26" i="12"/>
  <c r="M26"/>
  <c r="L26"/>
  <c r="K26"/>
  <c r="J26"/>
  <c r="I26"/>
  <c r="H26"/>
  <c r="G26"/>
  <c r="F26"/>
  <c r="E26"/>
  <c r="D26"/>
  <c r="N34" i="11"/>
  <c r="M34"/>
  <c r="L34"/>
  <c r="K34"/>
  <c r="J34"/>
  <c r="I34"/>
  <c r="H34"/>
  <c r="G34"/>
  <c r="F34"/>
  <c r="E34"/>
  <c r="D34"/>
  <c r="N29" i="10"/>
  <c r="M29"/>
  <c r="L29"/>
  <c r="K29"/>
  <c r="J29"/>
  <c r="I29"/>
  <c r="G29"/>
  <c r="F29"/>
  <c r="E29"/>
  <c r="D29"/>
  <c r="N29" i="9"/>
  <c r="M29"/>
  <c r="L29"/>
  <c r="K29"/>
  <c r="J29"/>
  <c r="I29"/>
  <c r="H29"/>
  <c r="G29"/>
  <c r="F29"/>
  <c r="E29"/>
  <c r="D29"/>
  <c r="N29" i="5"/>
  <c r="M29"/>
  <c r="L29"/>
  <c r="K29"/>
  <c r="J29"/>
  <c r="I29"/>
  <c r="H29"/>
  <c r="G29"/>
  <c r="F29"/>
  <c r="E29"/>
  <c r="D29"/>
  <c r="N28" i="4"/>
  <c r="M28"/>
  <c r="L28"/>
  <c r="K28"/>
  <c r="J28"/>
  <c r="I28"/>
  <c r="H28"/>
  <c r="G28"/>
  <c r="F28"/>
  <c r="E28"/>
  <c r="D28"/>
  <c r="N29" i="3"/>
  <c r="M29"/>
  <c r="L29"/>
  <c r="K29"/>
  <c r="J29"/>
  <c r="I29"/>
  <c r="H29"/>
  <c r="G29"/>
  <c r="F29"/>
  <c r="E29"/>
  <c r="D29"/>
  <c r="N27" i="2"/>
  <c r="M27"/>
  <c r="L27"/>
  <c r="K27"/>
  <c r="J27"/>
  <c r="I27"/>
  <c r="H27"/>
  <c r="G27"/>
  <c r="F27"/>
  <c r="D24" i="1"/>
  <c r="E24"/>
  <c r="F24"/>
  <c r="H24"/>
  <c r="I24"/>
  <c r="J24"/>
  <c r="K24"/>
  <c r="L24"/>
  <c r="M24"/>
  <c r="N24"/>
  <c r="D18" i="3" l="1"/>
  <c r="D16" i="2" l="1"/>
  <c r="E16"/>
  <c r="F16"/>
  <c r="G16"/>
  <c r="H16"/>
  <c r="I16"/>
  <c r="J16"/>
  <c r="K16"/>
  <c r="L16"/>
  <c r="M16"/>
  <c r="N16"/>
  <c r="D13" i="1" l="1"/>
  <c r="E13" l="1"/>
  <c r="F13"/>
  <c r="G13"/>
  <c r="H13"/>
  <c r="I13"/>
  <c r="J13"/>
  <c r="K13"/>
  <c r="L13"/>
  <c r="M13"/>
  <c r="N13"/>
  <c r="D19" i="9"/>
  <c r="E18" i="7"/>
  <c r="D18"/>
  <c r="D15" i="12"/>
  <c r="E22" i="11"/>
  <c r="F22"/>
  <c r="G22"/>
  <c r="H22"/>
  <c r="I22"/>
  <c r="J22"/>
  <c r="K22"/>
  <c r="L22"/>
  <c r="M22"/>
  <c r="N22"/>
  <c r="D22"/>
  <c r="D19" i="10"/>
  <c r="E19" i="6"/>
  <c r="F19"/>
  <c r="G19"/>
  <c r="H19"/>
  <c r="I19"/>
  <c r="J19"/>
  <c r="K19"/>
  <c r="L19"/>
  <c r="M19"/>
  <c r="N19"/>
  <c r="D19"/>
  <c r="D18" i="5"/>
  <c r="E16" i="4"/>
  <c r="F16"/>
  <c r="G16"/>
  <c r="H16"/>
  <c r="I16"/>
  <c r="J16"/>
  <c r="K16"/>
  <c r="L16"/>
  <c r="M16"/>
  <c r="N16"/>
  <c r="D16"/>
  <c r="E18" i="3"/>
  <c r="F18"/>
  <c r="G18"/>
  <c r="H18"/>
  <c r="I18"/>
  <c r="J18"/>
  <c r="K18"/>
  <c r="L18"/>
  <c r="M18"/>
  <c r="N18"/>
  <c r="F15" i="12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  <c r="N15" i="12" l="1"/>
  <c r="M15"/>
  <c r="L15"/>
  <c r="K15"/>
  <c r="J15"/>
  <c r="I15"/>
  <c r="H15"/>
  <c r="G15"/>
  <c r="E15"/>
  <c r="F18" i="7" l="1"/>
  <c r="G19" i="9"/>
  <c r="N19" i="10"/>
  <c r="M19"/>
  <c r="L19"/>
  <c r="K19"/>
  <c r="J19"/>
  <c r="I19"/>
  <c r="H19"/>
  <c r="G19"/>
  <c r="F19"/>
  <c r="E19"/>
  <c r="N19" i="9"/>
  <c r="M19"/>
  <c r="L19"/>
  <c r="K19"/>
  <c r="J19"/>
  <c r="I19"/>
  <c r="H19"/>
  <c r="F19"/>
  <c r="E19"/>
  <c r="N19" i="8"/>
  <c r="M19"/>
  <c r="L19"/>
  <c r="K19"/>
  <c r="J19"/>
  <c r="I19"/>
  <c r="H19"/>
  <c r="G19"/>
  <c r="F19"/>
  <c r="E19"/>
  <c r="D19"/>
  <c r="N18" i="7"/>
  <c r="M18"/>
  <c r="L18"/>
  <c r="K18"/>
  <c r="J18"/>
  <c r="I18"/>
  <c r="H18"/>
  <c r="G18"/>
  <c r="N18" i="5"/>
  <c r="M18"/>
  <c r="L18"/>
  <c r="K18"/>
  <c r="J18"/>
  <c r="I18"/>
  <c r="H18"/>
  <c r="G18"/>
  <c r="F18"/>
  <c r="E18"/>
</calcChain>
</file>

<file path=xl/sharedStrings.xml><?xml version="1.0" encoding="utf-8"?>
<sst xmlns="http://schemas.openxmlformats.org/spreadsheetml/2006/main" count="649" uniqueCount="134">
  <si>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</si>
  <si>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</si>
  <si>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</si>
  <si>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</si>
  <si>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</si>
  <si>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</si>
  <si>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</si>
  <si>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</si>
  <si>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</si>
  <si>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</si>
  <si>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</si>
  <si>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</si>
  <si>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</si>
  <si>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</si>
  <si>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</si>
  <si>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 xml:space="preserve">Борщ с капустой и картофелем </t>
  </si>
  <si>
    <t>Белки</t>
  </si>
  <si>
    <t>Сок с мякотью</t>
  </si>
  <si>
    <t>Хлеб</t>
  </si>
  <si>
    <t>Люля</t>
  </si>
  <si>
    <t>Каша гречневая рассыпчатая</t>
  </si>
  <si>
    <t xml:space="preserve">16,0 6 </t>
  </si>
  <si>
    <t>ИТОГО 1 день :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</si>
  <si>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</si>
  <si>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</si>
  <si>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</si>
  <si>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</si>
  <si>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</si>
  <si>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</si>
  <si>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 xml:space="preserve">Котлета </t>
  </si>
  <si>
    <t>Макароны с маслом</t>
  </si>
  <si>
    <t>Масло сливочное</t>
  </si>
  <si>
    <t>3 день</t>
  </si>
  <si>
    <t>Суп картофельный с курицей</t>
  </si>
  <si>
    <t>Салат с капустой</t>
  </si>
  <si>
    <t>Сосиска</t>
  </si>
  <si>
    <t>Каша пшеничная с маслом</t>
  </si>
  <si>
    <t>-</t>
  </si>
  <si>
    <t xml:space="preserve">- </t>
  </si>
  <si>
    <t>4 день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</si>
  <si>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</si>
  <si>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</si>
  <si>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</si>
  <si>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</si>
  <si>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Кексы</t>
  </si>
  <si>
    <t>5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</si>
  <si>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</si>
  <si>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</si>
  <si>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</si>
  <si>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</si>
  <si>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</si>
  <si>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</si>
  <si>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</si>
  <si>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</si>
  <si>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</si>
  <si>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>6 день</t>
  </si>
  <si>
    <t xml:space="preserve">Чай с сахаром </t>
  </si>
  <si>
    <t xml:space="preserve">Каша кукурузная рассыпчатая </t>
  </si>
  <si>
    <t>Тефтели</t>
  </si>
  <si>
    <t xml:space="preserve">Масло сливочное </t>
  </si>
  <si>
    <t>Суп крестьянский с ячневой крупой</t>
  </si>
  <si>
    <t xml:space="preserve">Соус сметанно-томатный </t>
  </si>
  <si>
    <t xml:space="preserve">Винегрет овощной </t>
  </si>
  <si>
    <t xml:space="preserve">Пряник </t>
  </si>
  <si>
    <t xml:space="preserve">Рис рыссыпчатый </t>
  </si>
  <si>
    <t>Суп рыбный</t>
  </si>
  <si>
    <t xml:space="preserve">Салат из зеленого горошка </t>
  </si>
  <si>
    <t xml:space="preserve">Печенье </t>
  </si>
  <si>
    <t>Омлет натуральный</t>
  </si>
  <si>
    <t>Суп молочный с вермешелью</t>
  </si>
  <si>
    <t>Зефир</t>
  </si>
  <si>
    <t xml:space="preserve">Груша </t>
  </si>
  <si>
    <t>Суп харчо с курицей</t>
  </si>
  <si>
    <t xml:space="preserve">Салат морковно-яблочный со сметаной </t>
  </si>
  <si>
    <t xml:space="preserve">Какао с молоком </t>
  </si>
  <si>
    <t xml:space="preserve">Каша кукурузная  </t>
  </si>
  <si>
    <t>Суп картофельный с макаронами</t>
  </si>
  <si>
    <t xml:space="preserve">Салат из свеклы с зеленым горошком </t>
  </si>
  <si>
    <t>№ рец.</t>
  </si>
  <si>
    <t xml:space="preserve">Рассольник с курицей </t>
  </si>
  <si>
    <t>200 / 40</t>
  </si>
  <si>
    <t>Каша пшенная рассыпчатая  с маслом</t>
  </si>
  <si>
    <t xml:space="preserve">Тефтеля с соусом </t>
  </si>
  <si>
    <t>200 / 45</t>
  </si>
  <si>
    <t>Сыр</t>
  </si>
  <si>
    <t xml:space="preserve">Соус томатный </t>
  </si>
  <si>
    <t xml:space="preserve">Рыбная котлета </t>
  </si>
  <si>
    <t xml:space="preserve">Пюре картофельное </t>
  </si>
  <si>
    <t>Вафли</t>
  </si>
  <si>
    <t>Апельсин</t>
  </si>
  <si>
    <t xml:space="preserve">Сырник </t>
  </si>
  <si>
    <t>Каша пшеничная рассыпчатая  с маслом</t>
  </si>
  <si>
    <t>Обед</t>
  </si>
  <si>
    <t>Завтрак</t>
  </si>
  <si>
    <t xml:space="preserve">Сыр порционно </t>
  </si>
  <si>
    <t>Хлеб с маслом</t>
  </si>
  <si>
    <t>Печенье</t>
  </si>
  <si>
    <t>Кефир</t>
  </si>
  <si>
    <t>Сырник со сгущенкой</t>
  </si>
  <si>
    <t>Макароны с сыром</t>
  </si>
  <si>
    <t>Чай с сахаром</t>
  </si>
  <si>
    <t>Груша</t>
  </si>
  <si>
    <t>Пряник</t>
  </si>
  <si>
    <t xml:space="preserve">Плов с курицей </t>
  </si>
  <si>
    <t xml:space="preserve">Салат свекольный </t>
  </si>
  <si>
    <t>Кекс</t>
  </si>
  <si>
    <t>Мандарин</t>
  </si>
  <si>
    <t xml:space="preserve">Хлеб с повидлом </t>
  </si>
  <si>
    <t xml:space="preserve"> Яйцо вареное </t>
  </si>
  <si>
    <t>Яблоки</t>
  </si>
  <si>
    <t>Каша рисовая с фруктами</t>
  </si>
  <si>
    <t xml:space="preserve">Кисель фруктовый </t>
  </si>
  <si>
    <t xml:space="preserve">Кукуруза консервированая </t>
  </si>
  <si>
    <t>Каша рисовая молочная (жидкая)</t>
  </si>
  <si>
    <t xml:space="preserve">Каша гречневая рассыпчатая с маслом </t>
  </si>
  <si>
    <t>Сгущенка</t>
  </si>
  <si>
    <t xml:space="preserve">Сыр </t>
  </si>
  <si>
    <t>Каша кукурузная</t>
  </si>
  <si>
    <t>Повидло</t>
  </si>
  <si>
    <t>Каша пшеничная</t>
  </si>
  <si>
    <t>200,00 </t>
  </si>
  <si>
    <t>46,93 </t>
  </si>
  <si>
    <t> 0.05</t>
  </si>
  <si>
    <t>25,18 </t>
  </si>
  <si>
    <t>2,83 </t>
  </si>
  <si>
    <t xml:space="preserve"> </t>
  </si>
  <si>
    <t>Кукуруза</t>
  </si>
  <si>
    <t>Котлета куриная</t>
  </si>
  <si>
    <t xml:space="preserve">Котлета куриная  </t>
  </si>
  <si>
    <t>Вареники со сметаной</t>
  </si>
  <si>
    <t xml:space="preserve">               Завтрак</t>
  </si>
  <si>
    <t>1неделя (1день)</t>
  </si>
  <si>
    <t>2неделя (1 день)</t>
  </si>
  <si>
    <t>3день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</si>
</sst>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6" fillId="0" borderId="10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0" fontId="10" fillId="0" borderId="0" xfId="0" applyFont="1"/>
    <xf numFmtId="2" fontId="0" fillId="0" borderId="0" xfId="0" applyNumberFormat="1" applyAlignment="1">
      <alignment horizontal="center"/>
    </xf>
    <xf numFmtId="0" fontId="9" fillId="3" borderId="19" xfId="0" applyFont="1" applyFill="1" applyBorder="1" applyAlignment="1">
      <alignment horizontal="left" vertical="center" wrapText="1" indent="32"/>
    </xf>
    <xf numFmtId="0" fontId="9" fillId="3" borderId="18" xfId="0" applyFont="1" applyFill="1" applyBorder="1" applyAlignment="1">
      <alignment horizontal="left" vertical="center" wrapText="1" indent="32"/>
    </xf>
    <xf numFmtId="0" fontId="9" fillId="3" borderId="20" xfId="0" applyFont="1" applyFill="1" applyBorder="1" applyAlignment="1">
      <alignment horizontal="left" vertical="center" wrapText="1" indent="32"/>
    </xf>
    <xf numFmtId="0" fontId="9" fillId="3" borderId="27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"/>
  <sheetViews>
    <sheetView workbookViewId="0">
      <selection activeCell="B4" sqref="B4:N4"/>
    </sheetView>
  </sheetViews>
  <sheetFormatPr defaultRowHeight="15"/>
  <cols>
    <col min="1" max="1" width="4.85546875" customWidth="1"/>
    <col min="2" max="2" width="30.28515625" bestFit="1" customWidth="1"/>
    <col min="3" max="3" width="9.140625" customWidth="1"/>
    <col min="6" max="6" width="10" customWidth="1"/>
    <col min="7" max="7" width="10.7109375" customWidth="1"/>
  </cols>
  <sheetData>
    <row r="1" spans="1:14" ht="45.75" thickBot="1">
      <c r="A1" s="23" t="s">
        <v>78</v>
      </c>
      <c r="B1" s="2" t="s">
        <v>9</v>
      </c>
      <c r="C1" s="3" t="s">
        <v>12</v>
      </c>
      <c r="D1" s="47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3" t="s">
        <v>13</v>
      </c>
      <c r="M1" s="44"/>
      <c r="N1" s="45"/>
    </row>
    <row r="2" spans="1:14">
      <c r="A2" s="60"/>
      <c r="B2" s="65"/>
      <c r="C2" s="65"/>
      <c r="D2" s="53" t="s">
        <v>16</v>
      </c>
      <c r="E2" s="55" t="s">
        <v>11</v>
      </c>
      <c r="F2" s="48" t="s">
        <v>10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30.75" customHeight="1">
      <c r="A4" s="22"/>
      <c r="B4" s="62" t="s">
        <v>131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ht="19.899999999999999" customHeight="1">
      <c r="A5" s="22"/>
      <c r="B5" s="34"/>
      <c r="C5" s="34"/>
      <c r="D5" s="34"/>
      <c r="E5" s="42" t="s">
        <v>92</v>
      </c>
      <c r="F5" s="42"/>
      <c r="G5" s="42"/>
      <c r="H5" s="42"/>
      <c r="I5" s="42"/>
      <c r="J5" s="34"/>
      <c r="K5" s="34"/>
      <c r="L5" s="34"/>
      <c r="M5" s="34"/>
      <c r="N5" s="34"/>
    </row>
    <row r="6" spans="1:14">
      <c r="A6" s="26">
        <v>27</v>
      </c>
      <c r="B6" s="6" t="s">
        <v>15</v>
      </c>
      <c r="C6" s="7">
        <v>200</v>
      </c>
      <c r="D6" s="7">
        <v>1.45</v>
      </c>
      <c r="E6" s="7">
        <v>12.85</v>
      </c>
      <c r="F6" s="7">
        <v>21.2</v>
      </c>
      <c r="G6" s="7">
        <v>184.3</v>
      </c>
      <c r="H6" s="7">
        <v>35.5</v>
      </c>
      <c r="I6" s="7">
        <v>21</v>
      </c>
      <c r="J6" s="7">
        <v>42.56</v>
      </c>
      <c r="K6" s="7">
        <v>0.95</v>
      </c>
      <c r="L6" s="7">
        <v>0.04</v>
      </c>
      <c r="M6" s="7">
        <v>8.23</v>
      </c>
      <c r="N6" s="7">
        <v>0</v>
      </c>
    </row>
    <row r="7" spans="1:14" ht="29.25" customHeight="1">
      <c r="A7" s="26">
        <v>9</v>
      </c>
      <c r="B7" s="6" t="s">
        <v>20</v>
      </c>
      <c r="C7" s="7">
        <v>150</v>
      </c>
      <c r="D7" s="7">
        <v>7.46</v>
      </c>
      <c r="E7" s="7">
        <v>5.61</v>
      </c>
      <c r="F7" s="7">
        <v>35.799999999999997</v>
      </c>
      <c r="G7" s="7">
        <v>230.45</v>
      </c>
      <c r="H7" s="7">
        <v>12.98</v>
      </c>
      <c r="I7" s="7">
        <v>67.5</v>
      </c>
      <c r="J7" s="7">
        <v>208.5</v>
      </c>
      <c r="K7" s="7">
        <v>3.95</v>
      </c>
      <c r="L7" s="7">
        <v>0.18</v>
      </c>
      <c r="M7" s="7">
        <v>0</v>
      </c>
      <c r="N7" s="7">
        <v>0.02</v>
      </c>
    </row>
    <row r="8" spans="1:14">
      <c r="A8" s="26">
        <v>2</v>
      </c>
      <c r="B8" s="6" t="s">
        <v>19</v>
      </c>
      <c r="C8" s="7">
        <v>65</v>
      </c>
      <c r="D8" s="7">
        <v>7.78</v>
      </c>
      <c r="E8" s="7">
        <v>7.28</v>
      </c>
      <c r="F8" s="7">
        <v>7.85</v>
      </c>
      <c r="G8" s="7">
        <v>114.38</v>
      </c>
      <c r="H8" s="7">
        <v>21.88</v>
      </c>
      <c r="I8" s="7" t="s">
        <v>21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26"/>
      <c r="B9" s="1" t="s">
        <v>17</v>
      </c>
      <c r="C9" s="7">
        <v>200</v>
      </c>
      <c r="D9" s="7">
        <v>1.01</v>
      </c>
      <c r="E9" s="7">
        <v>0</v>
      </c>
      <c r="F9" s="7">
        <v>17.3</v>
      </c>
      <c r="G9" s="7">
        <v>76</v>
      </c>
      <c r="H9" s="7">
        <v>5</v>
      </c>
      <c r="I9" s="7">
        <v>0</v>
      </c>
      <c r="J9" s="7">
        <v>0</v>
      </c>
      <c r="K9" s="7">
        <v>0.2</v>
      </c>
      <c r="L9" s="7">
        <v>0</v>
      </c>
      <c r="M9" s="7">
        <v>4</v>
      </c>
      <c r="N9" s="7">
        <v>0</v>
      </c>
    </row>
    <row r="10" spans="1:14">
      <c r="A10" s="26"/>
      <c r="B10" s="1" t="s">
        <v>18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>
      <c r="A11" s="26">
        <v>40</v>
      </c>
      <c r="B11" s="1" t="s">
        <v>85</v>
      </c>
      <c r="C11" s="10">
        <v>25</v>
      </c>
      <c r="D11" s="10">
        <v>1.2</v>
      </c>
      <c r="E11" s="10">
        <v>0.98</v>
      </c>
      <c r="F11" s="10">
        <v>4.2</v>
      </c>
      <c r="G11" s="10">
        <v>6.8</v>
      </c>
      <c r="H11" s="10">
        <v>41.22</v>
      </c>
      <c r="I11" s="10">
        <v>8.6</v>
      </c>
      <c r="J11" s="10" t="s">
        <v>37</v>
      </c>
      <c r="K11" s="10">
        <v>0.96</v>
      </c>
      <c r="L11" s="10">
        <v>0.02</v>
      </c>
      <c r="M11" s="10">
        <v>6.8</v>
      </c>
      <c r="N11" s="10">
        <v>2.2000000000000002</v>
      </c>
    </row>
    <row r="12" spans="1:14">
      <c r="A12" s="26"/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>
      <c r="A13" s="26"/>
      <c r="B13" s="5" t="s">
        <v>22</v>
      </c>
      <c r="C13" s="8"/>
      <c r="D13" s="9">
        <f>SUM(D6:D12)</f>
        <v>24.66</v>
      </c>
      <c r="E13" s="9">
        <f t="shared" ref="E13:N13" si="0">SUM(E6:E12)</f>
        <v>27.42</v>
      </c>
      <c r="F13" s="9">
        <f t="shared" si="0"/>
        <v>115.58</v>
      </c>
      <c r="G13" s="9">
        <f t="shared" si="0"/>
        <v>774.17</v>
      </c>
      <c r="H13" s="9">
        <f t="shared" si="0"/>
        <v>122.88</v>
      </c>
      <c r="I13" s="9">
        <f t="shared" si="0"/>
        <v>103.8</v>
      </c>
      <c r="J13" s="9">
        <f t="shared" si="0"/>
        <v>364.75</v>
      </c>
      <c r="K13" s="9">
        <f t="shared" si="0"/>
        <v>8.2100000000000009</v>
      </c>
      <c r="L13" s="9">
        <f t="shared" si="0"/>
        <v>0.39</v>
      </c>
      <c r="M13" s="9">
        <f t="shared" si="0"/>
        <v>19.11</v>
      </c>
      <c r="N13" s="9">
        <f t="shared" si="0"/>
        <v>16.600000000000001</v>
      </c>
    </row>
    <row r="14" spans="1:14" ht="15.75" thickBot="1">
      <c r="A14" s="24"/>
    </row>
    <row r="15" spans="1:14" ht="20.25">
      <c r="A15" s="22"/>
      <c r="B15" s="39" t="s">
        <v>93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</row>
    <row r="16" spans="1:14">
      <c r="A16" s="26"/>
      <c r="B16" s="35" t="s">
        <v>113</v>
      </c>
      <c r="C16" s="7">
        <v>200</v>
      </c>
      <c r="D16" s="7">
        <v>4.82</v>
      </c>
      <c r="E16" s="7">
        <v>3.21</v>
      </c>
      <c r="F16" s="7">
        <v>30.11</v>
      </c>
      <c r="G16" s="7">
        <v>132.4</v>
      </c>
      <c r="H16" s="7">
        <v>158.82</v>
      </c>
      <c r="I16" s="7">
        <v>23.1</v>
      </c>
      <c r="J16" s="7">
        <v>137.46</v>
      </c>
      <c r="K16" s="7">
        <v>0.25</v>
      </c>
      <c r="L16" s="7">
        <v>0.06</v>
      </c>
      <c r="M16" s="7">
        <v>0.91</v>
      </c>
      <c r="N16" s="7">
        <v>30.6</v>
      </c>
    </row>
    <row r="17" spans="1:14">
      <c r="A17" s="26"/>
      <c r="B17" s="35" t="s">
        <v>94</v>
      </c>
      <c r="C17" s="7">
        <v>16</v>
      </c>
      <c r="D17" s="7">
        <v>3.75</v>
      </c>
      <c r="E17" s="7">
        <v>3.65</v>
      </c>
      <c r="F17" s="7" t="s">
        <v>37</v>
      </c>
      <c r="G17" s="7">
        <v>55.5</v>
      </c>
      <c r="H17" s="7">
        <v>8.8000000000000007</v>
      </c>
      <c r="I17" s="7">
        <v>3.5</v>
      </c>
      <c r="J17" s="7">
        <v>5</v>
      </c>
      <c r="K17" s="7" t="s">
        <v>37</v>
      </c>
      <c r="L17" s="7">
        <v>0.01</v>
      </c>
      <c r="M17" s="7">
        <v>7.0000000000000007E-2</v>
      </c>
      <c r="N17" s="7">
        <v>2.8</v>
      </c>
    </row>
    <row r="18" spans="1:14">
      <c r="A18" s="26"/>
      <c r="B18" s="35" t="s">
        <v>95</v>
      </c>
      <c r="C18" s="10">
        <v>60</v>
      </c>
      <c r="D18" s="10">
        <v>5.76</v>
      </c>
      <c r="E18" s="10">
        <v>0.7</v>
      </c>
      <c r="F18" s="10">
        <v>29.23</v>
      </c>
      <c r="G18" s="10">
        <v>162.24</v>
      </c>
      <c r="H18" s="10">
        <v>6.3</v>
      </c>
      <c r="I18" s="10">
        <v>6.7</v>
      </c>
      <c r="J18" s="10">
        <v>30.5</v>
      </c>
      <c r="K18" s="10">
        <v>1.4</v>
      </c>
      <c r="L18" s="10">
        <v>0.1</v>
      </c>
      <c r="M18" s="10">
        <v>0</v>
      </c>
      <c r="N18" s="10">
        <v>0</v>
      </c>
    </row>
    <row r="19" spans="1:14">
      <c r="A19" s="26"/>
      <c r="B19" s="1" t="s">
        <v>31</v>
      </c>
      <c r="C19" s="10">
        <v>4</v>
      </c>
      <c r="D19" s="10">
        <v>0.05</v>
      </c>
      <c r="E19" s="10">
        <v>4</v>
      </c>
      <c r="F19" s="10">
        <v>0.75</v>
      </c>
      <c r="G19" s="10">
        <v>37.5</v>
      </c>
      <c r="H19" s="10">
        <v>0.5</v>
      </c>
      <c r="I19" s="10">
        <v>0</v>
      </c>
      <c r="J19" s="10">
        <v>1</v>
      </c>
      <c r="K19" s="10">
        <v>0</v>
      </c>
      <c r="L19" s="10">
        <v>0</v>
      </c>
      <c r="M19" s="10">
        <v>0</v>
      </c>
      <c r="N19" s="10">
        <v>29.5</v>
      </c>
    </row>
    <row r="20" spans="1:14">
      <c r="A20" s="26"/>
      <c r="B20" s="35" t="s">
        <v>96</v>
      </c>
      <c r="C20" s="7">
        <v>48</v>
      </c>
      <c r="D20" s="7">
        <v>3.07</v>
      </c>
      <c r="E20" s="7">
        <v>1.82</v>
      </c>
      <c r="F20" s="7">
        <v>30</v>
      </c>
      <c r="G20" s="7">
        <v>60.1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</row>
    <row r="21" spans="1:14">
      <c r="A21" s="26"/>
      <c r="B21" s="35" t="s">
        <v>97</v>
      </c>
      <c r="C21" s="10">
        <v>100</v>
      </c>
      <c r="D21" s="10">
        <v>3</v>
      </c>
      <c r="E21" s="10">
        <v>1.54</v>
      </c>
      <c r="F21" s="10">
        <v>4</v>
      </c>
      <c r="G21" s="10">
        <v>82.3</v>
      </c>
      <c r="H21" s="10">
        <v>165</v>
      </c>
      <c r="I21" s="10">
        <v>18</v>
      </c>
      <c r="J21" s="10">
        <v>137</v>
      </c>
      <c r="K21" s="10" t="s">
        <v>37</v>
      </c>
      <c r="L21" s="10">
        <v>0.8</v>
      </c>
      <c r="M21" s="10">
        <v>1.6</v>
      </c>
      <c r="N21" s="10" t="s">
        <v>37</v>
      </c>
    </row>
    <row r="22" spans="1:14">
      <c r="A22" s="26"/>
      <c r="B22" s="35" t="s">
        <v>53</v>
      </c>
      <c r="C22" s="7">
        <v>115</v>
      </c>
      <c r="D22" s="7">
        <v>4.3</v>
      </c>
      <c r="E22" s="7">
        <v>2</v>
      </c>
      <c r="F22" s="7">
        <v>11.89</v>
      </c>
      <c r="G22" s="7">
        <v>60</v>
      </c>
      <c r="H22" s="7"/>
      <c r="I22" s="7"/>
      <c r="J22" s="7"/>
      <c r="K22" s="7"/>
      <c r="L22" s="7"/>
      <c r="M22" s="7"/>
      <c r="N22" s="7"/>
    </row>
    <row r="23" spans="1:14">
      <c r="A23" s="26"/>
      <c r="B23" s="35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>
      <c r="A24" s="26"/>
      <c r="B24" s="5" t="s">
        <v>22</v>
      </c>
      <c r="C24" s="8"/>
      <c r="D24" s="9">
        <f t="shared" ref="D24:N24" si="1">SUM(D16:D22)</f>
        <v>24.75</v>
      </c>
      <c r="E24" s="9">
        <f t="shared" si="1"/>
        <v>16.919999999999998</v>
      </c>
      <c r="F24" s="9">
        <f t="shared" si="1"/>
        <v>105.98</v>
      </c>
      <c r="G24" s="9">
        <f t="shared" si="1"/>
        <v>590.04</v>
      </c>
      <c r="H24" s="9">
        <f t="shared" si="1"/>
        <v>339.42</v>
      </c>
      <c r="I24" s="9">
        <f t="shared" si="1"/>
        <v>51.300000000000004</v>
      </c>
      <c r="J24" s="9">
        <f t="shared" si="1"/>
        <v>310.96000000000004</v>
      </c>
      <c r="K24" s="9">
        <f t="shared" si="1"/>
        <v>1.65</v>
      </c>
      <c r="L24" s="9">
        <f t="shared" si="1"/>
        <v>0.97</v>
      </c>
      <c r="M24" s="9">
        <f t="shared" si="1"/>
        <v>2.58</v>
      </c>
      <c r="N24" s="9">
        <f t="shared" si="1"/>
        <v>62.9</v>
      </c>
    </row>
    <row r="25" spans="1:14">
      <c r="A25" s="24"/>
    </row>
  </sheetData>
  <mergeCells count="20">
    <mergeCell ref="A2:A3"/>
    <mergeCell ref="I2:I3"/>
    <mergeCell ref="J2:J3"/>
    <mergeCell ref="B4:N4"/>
    <mergeCell ref="B2:B3"/>
    <mergeCell ref="C2:C3"/>
    <mergeCell ref="B15:N15"/>
    <mergeCell ref="E5:I5"/>
    <mergeCell ref="L1:N1"/>
    <mergeCell ref="H1:K1"/>
    <mergeCell ref="D1:F1"/>
    <mergeCell ref="K2:K3"/>
    <mergeCell ref="L2:L3"/>
    <mergeCell ref="M2:M3"/>
    <mergeCell ref="N2:N3"/>
    <mergeCell ref="G2:G3"/>
    <mergeCell ref="D2:D3"/>
    <mergeCell ref="E2:E3"/>
    <mergeCell ref="F2:F3"/>
    <mergeCell ref="H2:H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workbookViewId="0">
      <selection activeCell="B1" sqref="B1:N29"/>
    </sheetView>
  </sheetViews>
  <sheetFormatPr defaultRowHeight="15"/>
  <cols>
    <col min="1" max="1" width="6" customWidth="1"/>
    <col min="2" max="2" width="33.5703125" bestFit="1" customWidth="1"/>
    <col min="3" max="3" width="7.7109375" bestFit="1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5" bestFit="1" customWidth="1"/>
    <col min="12" max="13" width="6.140625" bestFit="1" customWidth="1"/>
    <col min="14" max="14" width="7.28515625" bestFit="1" customWidth="1"/>
  </cols>
  <sheetData>
    <row r="1" spans="1:14" ht="43.5" thickBot="1">
      <c r="A1" s="23" t="s">
        <v>78</v>
      </c>
      <c r="B1" s="2" t="s">
        <v>9</v>
      </c>
      <c r="C1" s="3" t="s">
        <v>12</v>
      </c>
      <c r="D1" s="47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3" t="s">
        <v>13</v>
      </c>
      <c r="M1" s="44"/>
      <c r="N1" s="45"/>
    </row>
    <row r="2" spans="1:14">
      <c r="A2" s="60"/>
      <c r="B2" s="65"/>
      <c r="C2" s="65"/>
      <c r="D2" s="53" t="s">
        <v>16</v>
      </c>
      <c r="E2" s="55" t="s">
        <v>11</v>
      </c>
      <c r="F2" s="48" t="s">
        <v>10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15.75" thickBot="1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18.75">
      <c r="A4" s="22"/>
      <c r="B4" s="62" t="s">
        <v>39</v>
      </c>
      <c r="C4" s="63"/>
      <c r="D4" s="69"/>
      <c r="E4" s="69"/>
      <c r="F4" s="69"/>
      <c r="G4" s="69"/>
      <c r="H4" s="63"/>
      <c r="I4" s="63"/>
      <c r="J4" s="63"/>
      <c r="K4" s="63"/>
      <c r="L4" s="63"/>
      <c r="M4" s="63"/>
      <c r="N4" s="64"/>
    </row>
    <row r="5" spans="1:14" ht="19.899999999999999" customHeight="1">
      <c r="A5" s="22"/>
      <c r="B5" s="34"/>
      <c r="C5" s="34"/>
      <c r="D5" s="34"/>
      <c r="E5" s="42" t="s">
        <v>92</v>
      </c>
      <c r="F5" s="42"/>
      <c r="G5" s="42"/>
      <c r="H5" s="42"/>
      <c r="I5" s="42"/>
      <c r="J5" s="34"/>
      <c r="K5" s="34"/>
      <c r="L5" s="34"/>
      <c r="M5" s="34"/>
      <c r="N5" s="34"/>
    </row>
    <row r="6" spans="1:14">
      <c r="A6" s="25">
        <v>37</v>
      </c>
      <c r="B6" s="29" t="s">
        <v>65</v>
      </c>
      <c r="C6" s="14">
        <v>200</v>
      </c>
      <c r="D6" s="16">
        <v>6.89</v>
      </c>
      <c r="E6" s="16">
        <v>6.72</v>
      </c>
      <c r="F6" s="16">
        <v>16.2</v>
      </c>
      <c r="G6" s="16">
        <v>133.80000000000001</v>
      </c>
      <c r="H6" s="15">
        <v>36.24</v>
      </c>
      <c r="I6" s="7">
        <v>37.880000000000003</v>
      </c>
      <c r="J6" s="7">
        <v>141.22</v>
      </c>
      <c r="K6" s="7">
        <v>1.01</v>
      </c>
      <c r="L6" s="7">
        <v>0.08</v>
      </c>
      <c r="M6" s="7">
        <v>7.29</v>
      </c>
      <c r="N6" s="7">
        <v>12</v>
      </c>
    </row>
    <row r="7" spans="1:14">
      <c r="A7" s="25">
        <v>6</v>
      </c>
      <c r="B7" s="29" t="s">
        <v>35</v>
      </c>
      <c r="C7" s="7">
        <v>51</v>
      </c>
      <c r="D7" s="7">
        <v>10.199999999999999</v>
      </c>
      <c r="E7" s="7">
        <v>13.25</v>
      </c>
      <c r="F7" s="7">
        <v>7.21</v>
      </c>
      <c r="G7" s="7">
        <v>132.19999999999999</v>
      </c>
      <c r="H7" s="7">
        <v>12</v>
      </c>
      <c r="I7" s="7">
        <v>10</v>
      </c>
      <c r="J7" s="7">
        <v>79.5</v>
      </c>
      <c r="K7" s="7">
        <v>0.9</v>
      </c>
      <c r="L7" s="7">
        <v>0.02</v>
      </c>
      <c r="M7" s="7">
        <v>0</v>
      </c>
      <c r="N7" s="7">
        <v>0</v>
      </c>
    </row>
    <row r="8" spans="1:14">
      <c r="A8" s="25">
        <v>3</v>
      </c>
      <c r="B8" s="29" t="s">
        <v>68</v>
      </c>
      <c r="C8" s="7">
        <v>150</v>
      </c>
      <c r="D8" s="13">
        <v>12.27</v>
      </c>
      <c r="E8" s="13">
        <v>2.85</v>
      </c>
      <c r="F8" s="13">
        <v>9.6300000000000008</v>
      </c>
      <c r="G8" s="13">
        <v>201.78</v>
      </c>
      <c r="H8" s="7">
        <v>114.2</v>
      </c>
      <c r="I8" s="7">
        <v>19.5</v>
      </c>
      <c r="J8" s="7">
        <v>260.5</v>
      </c>
      <c r="K8" s="7">
        <v>2.94</v>
      </c>
      <c r="L8" s="7">
        <v>0.1</v>
      </c>
      <c r="M8" s="7">
        <v>0.25</v>
      </c>
      <c r="N8" s="7">
        <v>0</v>
      </c>
    </row>
    <row r="9" spans="1:14">
      <c r="A9" s="25">
        <v>24</v>
      </c>
      <c r="B9" s="29" t="s">
        <v>66</v>
      </c>
      <c r="C9" s="7">
        <v>65</v>
      </c>
      <c r="D9" s="13">
        <v>2.98</v>
      </c>
      <c r="E9" s="13">
        <v>2.38</v>
      </c>
      <c r="F9" s="13">
        <v>15.85</v>
      </c>
      <c r="G9" s="13">
        <v>83.6</v>
      </c>
      <c r="H9" s="7">
        <v>21.45</v>
      </c>
      <c r="I9" s="7">
        <v>20.8</v>
      </c>
      <c r="J9" s="7">
        <v>59.95</v>
      </c>
      <c r="K9" s="7">
        <v>0.68</v>
      </c>
      <c r="L9" s="7">
        <v>0.11</v>
      </c>
      <c r="M9" s="7">
        <v>11</v>
      </c>
      <c r="N9" s="7">
        <v>0.68</v>
      </c>
    </row>
    <row r="10" spans="1:14">
      <c r="A10" s="25">
        <v>20</v>
      </c>
      <c r="B10" s="29" t="s">
        <v>56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25"/>
      <c r="B11" s="29" t="s">
        <v>67</v>
      </c>
      <c r="C11" s="7">
        <v>32</v>
      </c>
      <c r="D11" s="7">
        <v>2.19</v>
      </c>
      <c r="E11" s="7">
        <v>1.5</v>
      </c>
      <c r="F11" s="7">
        <v>20</v>
      </c>
      <c r="G11" s="7">
        <v>41.3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</row>
    <row r="12" spans="1:14">
      <c r="A12" s="25"/>
      <c r="B12" s="29" t="s">
        <v>18</v>
      </c>
      <c r="C12" s="10">
        <v>60</v>
      </c>
      <c r="D12" s="10">
        <v>5.76</v>
      </c>
      <c r="E12" s="10">
        <v>0.7</v>
      </c>
      <c r="F12" s="10">
        <v>29.23</v>
      </c>
      <c r="G12" s="10">
        <v>162.24</v>
      </c>
      <c r="H12" s="10">
        <v>6.3</v>
      </c>
      <c r="I12" s="10">
        <v>6.7</v>
      </c>
      <c r="J12" s="10">
        <v>30.5</v>
      </c>
      <c r="K12" s="10">
        <v>1.4</v>
      </c>
      <c r="L12" s="10">
        <v>0.1</v>
      </c>
      <c r="M12" s="10">
        <v>0</v>
      </c>
      <c r="N12" s="10">
        <v>0</v>
      </c>
    </row>
    <row r="13" spans="1:14" hidden="1">
      <c r="A13" s="21"/>
      <c r="B13" s="1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21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idden="1">
      <c r="A15" s="21"/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idden="1">
      <c r="A16" s="21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idden="1"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21"/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>
      <c r="A19" s="21"/>
      <c r="B19" s="5" t="s">
        <v>28</v>
      </c>
      <c r="C19" s="9"/>
      <c r="D19" s="9">
        <f t="shared" ref="D19:N19" si="0">SUM(D6:D18)</f>
        <v>40.289999999999992</v>
      </c>
      <c r="E19" s="9">
        <f t="shared" si="0"/>
        <v>27.4</v>
      </c>
      <c r="F19" s="9">
        <f t="shared" si="0"/>
        <v>111.57000000000001</v>
      </c>
      <c r="G19" s="9">
        <f t="shared" si="0"/>
        <v>782.92</v>
      </c>
      <c r="H19" s="9">
        <f t="shared" si="0"/>
        <v>201.19</v>
      </c>
      <c r="I19" s="9">
        <f t="shared" si="0"/>
        <v>94.88</v>
      </c>
      <c r="J19" s="9">
        <f t="shared" si="0"/>
        <v>571.67000000000007</v>
      </c>
      <c r="K19" s="9">
        <f t="shared" si="0"/>
        <v>7.629999999999999</v>
      </c>
      <c r="L19" s="9">
        <f t="shared" si="0"/>
        <v>0.41000000000000003</v>
      </c>
      <c r="M19" s="9">
        <f t="shared" si="0"/>
        <v>18.54</v>
      </c>
      <c r="N19" s="9">
        <f t="shared" si="0"/>
        <v>12.68</v>
      </c>
    </row>
    <row r="20" spans="1:14" ht="15.75" thickBot="1">
      <c r="A20" s="24"/>
    </row>
    <row r="21" spans="1:14" ht="20.25">
      <c r="A21" s="22"/>
      <c r="B21" s="39" t="s">
        <v>93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4">
      <c r="A22" s="26"/>
      <c r="B22" s="6" t="s">
        <v>110</v>
      </c>
      <c r="C22" s="7" t="s">
        <v>120</v>
      </c>
      <c r="D22" s="7">
        <v>7.43</v>
      </c>
      <c r="E22" s="7">
        <v>12.57</v>
      </c>
      <c r="F22" s="7">
        <v>38</v>
      </c>
      <c r="G22" s="7">
        <v>285</v>
      </c>
      <c r="H22" s="7" t="s">
        <v>121</v>
      </c>
      <c r="I22" s="7" t="s">
        <v>122</v>
      </c>
      <c r="J22" s="7" t="s">
        <v>123</v>
      </c>
      <c r="K22" s="7" t="s">
        <v>124</v>
      </c>
      <c r="L22" s="7">
        <v>0.19</v>
      </c>
      <c r="M22" s="7">
        <v>1.67</v>
      </c>
      <c r="N22" s="7" t="s">
        <v>37</v>
      </c>
    </row>
    <row r="23" spans="1:14">
      <c r="A23" s="26"/>
      <c r="B23" s="6" t="s">
        <v>111</v>
      </c>
      <c r="C23" s="7">
        <v>200</v>
      </c>
      <c r="D23" s="7">
        <v>0</v>
      </c>
      <c r="E23" s="7">
        <v>0</v>
      </c>
      <c r="F23" s="7">
        <v>28</v>
      </c>
      <c r="G23" s="7">
        <v>94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</row>
    <row r="24" spans="1:14">
      <c r="A24" s="26"/>
      <c r="B24" s="6" t="s">
        <v>18</v>
      </c>
      <c r="C24" s="10">
        <v>60</v>
      </c>
      <c r="D24" s="10">
        <v>5.76</v>
      </c>
      <c r="E24" s="10">
        <v>0.7</v>
      </c>
      <c r="F24" s="10">
        <v>29.23</v>
      </c>
      <c r="G24" s="10">
        <v>162.24</v>
      </c>
      <c r="H24" s="10">
        <v>6.3</v>
      </c>
      <c r="I24" s="10">
        <v>6.7</v>
      </c>
      <c r="J24" s="10">
        <v>30.5</v>
      </c>
      <c r="K24" s="10">
        <v>1.4</v>
      </c>
      <c r="L24" s="10">
        <v>0.1</v>
      </c>
      <c r="M24" s="10">
        <v>0</v>
      </c>
      <c r="N24" s="10">
        <v>0</v>
      </c>
    </row>
    <row r="25" spans="1:14">
      <c r="A25" s="21"/>
      <c r="B25" s="18" t="s">
        <v>44</v>
      </c>
      <c r="C25" s="7">
        <v>33.299999999999997</v>
      </c>
      <c r="D25" s="7">
        <v>0.15</v>
      </c>
      <c r="E25" s="7">
        <v>0.56000000000000005</v>
      </c>
      <c r="F25" s="7">
        <v>8.9700000000000006</v>
      </c>
      <c r="G25" s="7">
        <v>12.54</v>
      </c>
      <c r="H25" s="7" t="s">
        <v>37</v>
      </c>
      <c r="I25" s="7" t="s">
        <v>37</v>
      </c>
      <c r="J25" s="7" t="s">
        <v>37</v>
      </c>
      <c r="K25" s="7" t="s">
        <v>37</v>
      </c>
      <c r="L25" s="7" t="s">
        <v>37</v>
      </c>
      <c r="M25" s="7" t="s">
        <v>37</v>
      </c>
      <c r="N25" s="7" t="s">
        <v>37</v>
      </c>
    </row>
    <row r="26" spans="1:14">
      <c r="A26" s="26"/>
      <c r="B26" s="1" t="s">
        <v>25</v>
      </c>
      <c r="C26" s="10">
        <v>150</v>
      </c>
      <c r="D26" s="10">
        <v>0.7</v>
      </c>
      <c r="E26" s="10">
        <v>0.7</v>
      </c>
      <c r="F26" s="10">
        <v>16.2</v>
      </c>
      <c r="G26" s="10">
        <v>48.3</v>
      </c>
      <c r="H26" s="10">
        <v>17</v>
      </c>
      <c r="I26" s="10" t="s">
        <v>37</v>
      </c>
      <c r="J26" s="10">
        <v>16</v>
      </c>
      <c r="K26" s="10">
        <v>3.8</v>
      </c>
      <c r="L26" s="10">
        <v>0.05</v>
      </c>
      <c r="M26" s="10">
        <v>18</v>
      </c>
      <c r="N26" s="10">
        <v>0</v>
      </c>
    </row>
    <row r="27" spans="1:14">
      <c r="A27" s="26"/>
      <c r="B27" s="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>
      <c r="A29" s="26"/>
      <c r="B29" s="5" t="s">
        <v>22</v>
      </c>
      <c r="C29" s="8"/>
      <c r="D29" s="9">
        <f>SUM(D22:D28)</f>
        <v>14.04</v>
      </c>
      <c r="E29" s="9">
        <f t="shared" ref="E29:N29" si="1">SUM(E22:E28)</f>
        <v>14.53</v>
      </c>
      <c r="F29" s="9">
        <f t="shared" si="1"/>
        <v>120.4</v>
      </c>
      <c r="G29" s="9">
        <f t="shared" si="1"/>
        <v>602.07999999999993</v>
      </c>
      <c r="H29" s="9">
        <f t="shared" si="1"/>
        <v>23.3</v>
      </c>
      <c r="I29" s="9">
        <f t="shared" si="1"/>
        <v>6.7</v>
      </c>
      <c r="J29" s="9">
        <f t="shared" si="1"/>
        <v>46.5</v>
      </c>
      <c r="K29" s="9">
        <f t="shared" si="1"/>
        <v>5.1999999999999993</v>
      </c>
      <c r="L29" s="9">
        <f t="shared" si="1"/>
        <v>0.34</v>
      </c>
      <c r="M29" s="9">
        <f t="shared" si="1"/>
        <v>19.670000000000002</v>
      </c>
      <c r="N29" s="9">
        <f t="shared" si="1"/>
        <v>0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1:N21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workbookViewId="0">
      <selection activeCell="B1" sqref="B1:N28"/>
    </sheetView>
  </sheetViews>
  <sheetFormatPr defaultRowHeight="15"/>
  <cols>
    <col min="1" max="1" width="5.42578125" customWidth="1"/>
    <col min="2" max="2" width="33.5703125" bestFit="1" customWidth="1"/>
    <col min="6" max="6" width="9.85546875" customWidth="1"/>
    <col min="7" max="7" width="11.140625" customWidth="1"/>
  </cols>
  <sheetData>
    <row r="1" spans="1:14" ht="43.5" thickBot="1">
      <c r="A1" s="23" t="s">
        <v>78</v>
      </c>
      <c r="B1" s="2" t="s">
        <v>9</v>
      </c>
      <c r="C1" s="3" t="s">
        <v>12</v>
      </c>
      <c r="D1" s="47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3" t="s">
        <v>13</v>
      </c>
      <c r="M1" s="44"/>
      <c r="N1" s="45"/>
    </row>
    <row r="2" spans="1:14">
      <c r="A2" s="60"/>
      <c r="B2" s="65"/>
      <c r="C2" s="65"/>
      <c r="D2" s="53" t="s">
        <v>16</v>
      </c>
      <c r="E2" s="55" t="s">
        <v>11</v>
      </c>
      <c r="F2" s="48" t="s">
        <v>10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15.75" thickBot="1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18.75">
      <c r="A4" s="22"/>
      <c r="B4" s="62" t="s">
        <v>45</v>
      </c>
      <c r="C4" s="63"/>
      <c r="D4" s="69"/>
      <c r="E4" s="69"/>
      <c r="F4" s="69"/>
      <c r="G4" s="69"/>
      <c r="H4" s="63"/>
      <c r="I4" s="63"/>
      <c r="J4" s="63"/>
      <c r="K4" s="63"/>
      <c r="L4" s="63"/>
      <c r="M4" s="63"/>
      <c r="N4" s="64"/>
    </row>
    <row r="5" spans="1:14" ht="19.899999999999999" customHeight="1">
      <c r="A5" s="22"/>
      <c r="B5" s="34"/>
      <c r="C5" s="34"/>
      <c r="D5" s="34"/>
      <c r="E5" s="42" t="s">
        <v>92</v>
      </c>
      <c r="F5" s="42"/>
      <c r="G5" s="42"/>
      <c r="H5" s="42"/>
      <c r="I5" s="42"/>
      <c r="J5" s="34"/>
      <c r="K5" s="34"/>
      <c r="L5" s="34"/>
      <c r="M5" s="34"/>
      <c r="N5" s="34"/>
    </row>
    <row r="6" spans="1:14">
      <c r="A6" s="26">
        <v>34</v>
      </c>
      <c r="B6" s="12" t="s">
        <v>60</v>
      </c>
      <c r="C6" s="14">
        <v>220</v>
      </c>
      <c r="D6" s="16">
        <v>4.79</v>
      </c>
      <c r="E6" s="16">
        <v>6.03</v>
      </c>
      <c r="F6" s="16">
        <v>8.3000000000000007</v>
      </c>
      <c r="G6" s="16">
        <v>91.2</v>
      </c>
      <c r="H6" s="15">
        <v>32.07</v>
      </c>
      <c r="I6" s="7">
        <v>5.42</v>
      </c>
      <c r="J6" s="7">
        <v>34.979999999999997</v>
      </c>
      <c r="K6" s="7">
        <v>0.3</v>
      </c>
      <c r="L6" s="7">
        <v>0.06</v>
      </c>
      <c r="M6" s="7">
        <v>0.03</v>
      </c>
      <c r="N6" s="7">
        <v>1.02</v>
      </c>
    </row>
    <row r="7" spans="1:14">
      <c r="A7" s="26"/>
      <c r="B7" s="12" t="s">
        <v>64</v>
      </c>
      <c r="C7" s="7">
        <v>150</v>
      </c>
      <c r="D7" s="13">
        <v>5.82</v>
      </c>
      <c r="E7" s="13">
        <v>4.3</v>
      </c>
      <c r="F7" s="13">
        <v>22.3</v>
      </c>
      <c r="G7" s="13">
        <v>185.6</v>
      </c>
      <c r="H7" s="7">
        <v>93.84</v>
      </c>
      <c r="I7" s="7">
        <v>76.81</v>
      </c>
      <c r="J7" s="7">
        <v>261.39</v>
      </c>
      <c r="K7" s="7">
        <v>2.39</v>
      </c>
      <c r="L7" s="7">
        <v>0.39</v>
      </c>
      <c r="M7" s="7">
        <v>0</v>
      </c>
      <c r="N7" s="7">
        <v>0.09</v>
      </c>
    </row>
    <row r="8" spans="1:14">
      <c r="A8" s="26">
        <v>7</v>
      </c>
      <c r="B8" s="12" t="s">
        <v>58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21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26">
        <v>7</v>
      </c>
      <c r="B9" s="12" t="s">
        <v>61</v>
      </c>
      <c r="C9" s="7">
        <v>33</v>
      </c>
      <c r="D9" s="10">
        <v>2.1</v>
      </c>
      <c r="E9" s="10">
        <v>1.32</v>
      </c>
      <c r="F9" s="10">
        <v>4.5</v>
      </c>
      <c r="G9" s="10">
        <v>7.5</v>
      </c>
      <c r="H9" s="10">
        <v>42.12</v>
      </c>
      <c r="I9" s="10">
        <v>9.42</v>
      </c>
      <c r="J9" s="10" t="s">
        <v>37</v>
      </c>
      <c r="K9" s="10">
        <v>1.76</v>
      </c>
      <c r="L9" s="10">
        <v>0.03</v>
      </c>
      <c r="M9" s="10">
        <v>7.8</v>
      </c>
      <c r="N9" s="10">
        <v>2.7</v>
      </c>
    </row>
    <row r="10" spans="1:14">
      <c r="A10" s="26">
        <v>18</v>
      </c>
      <c r="B10" s="12" t="s">
        <v>42</v>
      </c>
      <c r="C10" s="7">
        <v>200</v>
      </c>
      <c r="D10" s="7">
        <v>0.7</v>
      </c>
      <c r="E10" s="7" t="s">
        <v>37</v>
      </c>
      <c r="F10" s="7">
        <v>8.6199999999999992</v>
      </c>
      <c r="G10" s="7">
        <v>94.2</v>
      </c>
      <c r="H10" s="7">
        <v>30.86</v>
      </c>
      <c r="I10" s="7">
        <v>17.22</v>
      </c>
      <c r="J10" s="7">
        <v>21.59</v>
      </c>
      <c r="K10" s="7">
        <v>0.53</v>
      </c>
      <c r="L10" s="7">
        <v>0.03</v>
      </c>
      <c r="M10" s="7">
        <v>0.7</v>
      </c>
      <c r="N10" s="7" t="s">
        <v>37</v>
      </c>
    </row>
    <row r="11" spans="1:14">
      <c r="A11" s="26">
        <v>21</v>
      </c>
      <c r="B11" s="12" t="s">
        <v>62</v>
      </c>
      <c r="C11" s="7">
        <v>60</v>
      </c>
      <c r="D11" s="7">
        <v>0.82</v>
      </c>
      <c r="E11" s="7">
        <v>5.36</v>
      </c>
      <c r="F11" s="7">
        <v>5.0599999999999996</v>
      </c>
      <c r="G11" s="7">
        <v>35.200000000000003</v>
      </c>
      <c r="H11" s="7">
        <v>13.92</v>
      </c>
      <c r="I11" s="7">
        <v>12.45</v>
      </c>
      <c r="J11" s="7">
        <v>26.98</v>
      </c>
      <c r="K11" s="7">
        <v>0.51</v>
      </c>
      <c r="L11" s="7">
        <v>0.04</v>
      </c>
      <c r="M11" s="7">
        <v>6.15</v>
      </c>
      <c r="N11" s="7">
        <v>0</v>
      </c>
    </row>
    <row r="12" spans="1:14">
      <c r="A12" s="26"/>
      <c r="B12" s="12" t="s">
        <v>18</v>
      </c>
      <c r="C12" s="10">
        <v>60</v>
      </c>
      <c r="D12" s="10">
        <v>5.76</v>
      </c>
      <c r="E12" s="10">
        <v>0.7</v>
      </c>
      <c r="F12" s="10">
        <v>29.23</v>
      </c>
      <c r="G12" s="10">
        <v>162.24</v>
      </c>
      <c r="H12" s="10">
        <v>6.3</v>
      </c>
      <c r="I12" s="10">
        <v>6.7</v>
      </c>
      <c r="J12" s="10">
        <v>30.5</v>
      </c>
      <c r="K12" s="10">
        <v>1.4</v>
      </c>
      <c r="L12" s="10">
        <v>0.1</v>
      </c>
      <c r="M12" s="10">
        <v>0</v>
      </c>
      <c r="N12" s="10">
        <v>0</v>
      </c>
    </row>
    <row r="13" spans="1:14">
      <c r="A13" s="26"/>
      <c r="B13" s="12" t="s">
        <v>25</v>
      </c>
      <c r="C13" s="8">
        <v>117</v>
      </c>
      <c r="D13" s="8">
        <v>0.4</v>
      </c>
      <c r="E13" s="8">
        <v>0.4</v>
      </c>
      <c r="F13" s="8">
        <v>9.8000000000000007</v>
      </c>
      <c r="G13" s="8">
        <v>28.5</v>
      </c>
      <c r="H13" s="8">
        <v>10</v>
      </c>
      <c r="I13" s="8">
        <v>0</v>
      </c>
      <c r="J13" s="8">
        <v>9</v>
      </c>
      <c r="K13" s="8">
        <v>4.4000000000000004</v>
      </c>
      <c r="L13" s="8">
        <v>0.06</v>
      </c>
      <c r="M13" s="8">
        <v>20</v>
      </c>
      <c r="N13" s="8">
        <v>0</v>
      </c>
    </row>
    <row r="14" spans="1:14">
      <c r="A14" s="26"/>
      <c r="B14" s="12" t="s">
        <v>63</v>
      </c>
      <c r="C14" s="7">
        <v>45</v>
      </c>
      <c r="D14" s="7">
        <v>15.24</v>
      </c>
      <c r="E14" s="7">
        <v>2</v>
      </c>
      <c r="F14" s="7">
        <v>19.84</v>
      </c>
      <c r="G14" s="7">
        <v>68.900000000000006</v>
      </c>
      <c r="H14" s="7"/>
      <c r="I14" s="7"/>
      <c r="J14" s="7"/>
      <c r="K14" s="7"/>
      <c r="L14" s="7"/>
      <c r="M14" s="7"/>
      <c r="N14" s="7"/>
    </row>
    <row r="15" spans="1:14" ht="15" hidden="1" customHeight="1">
      <c r="A15" s="21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5" hidden="1" customHeight="1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21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21"/>
      <c r="B18" s="5" t="s">
        <v>28</v>
      </c>
      <c r="C18" s="9"/>
      <c r="D18" s="9">
        <f t="shared" ref="D18:N18" si="0">SUM(D6:D17)</f>
        <v>43.410000000000004</v>
      </c>
      <c r="E18" s="9">
        <f t="shared" si="0"/>
        <v>27.319999999999997</v>
      </c>
      <c r="F18" s="9">
        <f t="shared" si="0"/>
        <v>115.5</v>
      </c>
      <c r="G18" s="9">
        <f t="shared" si="0"/>
        <v>787.72</v>
      </c>
      <c r="H18" s="9">
        <f t="shared" si="0"/>
        <v>250.98999999999998</v>
      </c>
      <c r="I18" s="9">
        <f t="shared" si="0"/>
        <v>128.02000000000001</v>
      </c>
      <c r="J18" s="9">
        <f t="shared" si="0"/>
        <v>467.63</v>
      </c>
      <c r="K18" s="9">
        <f t="shared" si="0"/>
        <v>12.040000000000001</v>
      </c>
      <c r="L18" s="9">
        <f t="shared" si="0"/>
        <v>0.76</v>
      </c>
      <c r="M18" s="9">
        <f t="shared" si="0"/>
        <v>34.76</v>
      </c>
      <c r="N18" s="9">
        <f t="shared" si="0"/>
        <v>18.190000000000001</v>
      </c>
    </row>
    <row r="19" spans="1:14" ht="15.75" thickBot="1">
      <c r="A19" s="24"/>
    </row>
    <row r="20" spans="1:14" ht="20.25">
      <c r="A20" s="22"/>
      <c r="B20" s="39" t="s">
        <v>93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</row>
    <row r="21" spans="1:14">
      <c r="A21" s="26">
        <v>6</v>
      </c>
      <c r="B21" s="1" t="s">
        <v>35</v>
      </c>
      <c r="C21" s="10">
        <v>51</v>
      </c>
      <c r="D21" s="10">
        <v>10.199999999999999</v>
      </c>
      <c r="E21" s="10">
        <v>13.25</v>
      </c>
      <c r="F21" s="10">
        <v>7.21</v>
      </c>
      <c r="G21" s="10">
        <v>132.19999999999999</v>
      </c>
      <c r="H21" s="10">
        <v>12</v>
      </c>
      <c r="I21" s="10">
        <v>10</v>
      </c>
      <c r="J21" s="10">
        <v>79.5</v>
      </c>
      <c r="K21" s="10">
        <v>0.9</v>
      </c>
      <c r="L21" s="10">
        <v>0.02</v>
      </c>
      <c r="M21" s="10">
        <v>0</v>
      </c>
      <c r="N21" s="10">
        <v>0</v>
      </c>
    </row>
    <row r="22" spans="1:14">
      <c r="A22" s="26">
        <v>3</v>
      </c>
      <c r="B22" s="1" t="s">
        <v>68</v>
      </c>
      <c r="C22" s="10">
        <v>150</v>
      </c>
      <c r="D22" s="10">
        <v>12.27</v>
      </c>
      <c r="E22" s="10">
        <v>2.85</v>
      </c>
      <c r="F22" s="10">
        <v>9.6300000000000008</v>
      </c>
      <c r="G22" s="10">
        <v>180.56</v>
      </c>
      <c r="H22" s="10">
        <v>114.2</v>
      </c>
      <c r="I22" s="10">
        <v>19.5</v>
      </c>
      <c r="J22" s="10">
        <v>260.5</v>
      </c>
      <c r="K22" s="10">
        <v>2.94</v>
      </c>
      <c r="L22" s="10">
        <v>0.1</v>
      </c>
      <c r="M22" s="10">
        <v>0.25</v>
      </c>
      <c r="N22" s="10">
        <v>0.2</v>
      </c>
    </row>
    <row r="23" spans="1:14">
      <c r="A23" s="26"/>
      <c r="B23" s="6" t="s">
        <v>112</v>
      </c>
    </row>
    <row r="24" spans="1:14">
      <c r="A24" s="26"/>
      <c r="B24" s="29" t="s">
        <v>18</v>
      </c>
      <c r="C24" s="10">
        <v>60</v>
      </c>
      <c r="D24" s="10">
        <v>5.76</v>
      </c>
      <c r="E24" s="10">
        <v>0.7</v>
      </c>
      <c r="F24" s="10">
        <v>29.23</v>
      </c>
      <c r="G24" s="10">
        <v>162.24</v>
      </c>
      <c r="H24" s="10">
        <v>6.3</v>
      </c>
      <c r="I24" s="10">
        <v>6.7</v>
      </c>
      <c r="J24" s="10">
        <v>30.5</v>
      </c>
      <c r="K24" s="10">
        <v>1.4</v>
      </c>
      <c r="L24" s="10">
        <v>0.1</v>
      </c>
      <c r="M24" s="10">
        <v>0</v>
      </c>
      <c r="N24" s="10">
        <v>0</v>
      </c>
    </row>
    <row r="25" spans="1:14">
      <c r="A25" s="26"/>
      <c r="B25" s="1" t="s">
        <v>17</v>
      </c>
      <c r="C25" s="7">
        <v>200</v>
      </c>
      <c r="D25" s="7">
        <v>1.01</v>
      </c>
      <c r="E25" s="7">
        <v>0</v>
      </c>
      <c r="F25" s="7">
        <v>17.3</v>
      </c>
      <c r="G25" s="7">
        <v>76</v>
      </c>
      <c r="H25" s="7">
        <v>5</v>
      </c>
      <c r="I25" s="7">
        <v>0</v>
      </c>
      <c r="J25" s="7">
        <v>0</v>
      </c>
      <c r="K25" s="7">
        <v>0.2</v>
      </c>
      <c r="L25" s="7">
        <v>0</v>
      </c>
      <c r="M25" s="7">
        <v>4</v>
      </c>
      <c r="N25" s="7">
        <v>0</v>
      </c>
    </row>
    <row r="26" spans="1:14">
      <c r="A26" s="26"/>
      <c r="B26" s="35" t="s">
        <v>96</v>
      </c>
      <c r="C26" s="7">
        <v>48</v>
      </c>
      <c r="D26" s="7">
        <v>3.07</v>
      </c>
      <c r="E26" s="7">
        <v>1.82</v>
      </c>
      <c r="F26" s="7">
        <v>30</v>
      </c>
      <c r="G26" s="7">
        <v>60.1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</row>
    <row r="27" spans="1:14">
      <c r="A27" s="26"/>
      <c r="B27" s="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>
      <c r="A28" s="26"/>
      <c r="B28" s="5" t="s">
        <v>22</v>
      </c>
      <c r="C28" s="8"/>
      <c r="D28" s="9">
        <f t="shared" ref="D28:N28" si="1">SUM(D21:D26)</f>
        <v>32.309999999999995</v>
      </c>
      <c r="E28" s="9">
        <f t="shared" si="1"/>
        <v>18.62</v>
      </c>
      <c r="F28" s="9">
        <f t="shared" si="1"/>
        <v>93.37</v>
      </c>
      <c r="G28" s="9">
        <f t="shared" si="1"/>
        <v>611.1</v>
      </c>
      <c r="H28" s="9">
        <f t="shared" si="1"/>
        <v>137.5</v>
      </c>
      <c r="I28" s="9">
        <f t="shared" si="1"/>
        <v>36.200000000000003</v>
      </c>
      <c r="J28" s="9">
        <f t="shared" si="1"/>
        <v>370.5</v>
      </c>
      <c r="K28" s="9">
        <f t="shared" si="1"/>
        <v>5.44</v>
      </c>
      <c r="L28" s="9">
        <f t="shared" si="1"/>
        <v>0.22000000000000003</v>
      </c>
      <c r="M28" s="9">
        <f t="shared" si="1"/>
        <v>4.25</v>
      </c>
      <c r="N28" s="9">
        <f t="shared" si="1"/>
        <v>0.2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0:N20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abSelected="1" workbookViewId="0">
      <selection activeCell="B1" sqref="B1:N29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23" t="s">
        <v>78</v>
      </c>
      <c r="B1" s="2" t="s">
        <v>9</v>
      </c>
      <c r="C1" s="3" t="s">
        <v>12</v>
      </c>
      <c r="D1" s="47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3" t="s">
        <v>13</v>
      </c>
      <c r="M1" s="44"/>
      <c r="N1" s="45"/>
    </row>
    <row r="2" spans="1:14">
      <c r="A2" s="60"/>
      <c r="B2" s="65"/>
      <c r="C2" s="65"/>
      <c r="D2" s="53" t="s">
        <v>16</v>
      </c>
      <c r="E2" s="55" t="s">
        <v>11</v>
      </c>
      <c r="F2" s="48" t="s">
        <v>10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30.75" customHeight="1">
      <c r="A4" s="22"/>
      <c r="B4" s="62" t="s">
        <v>55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ht="19.899999999999999" customHeight="1">
      <c r="A5" s="22"/>
      <c r="B5" s="34"/>
      <c r="C5" s="34"/>
      <c r="D5" s="34"/>
      <c r="E5" s="42" t="s">
        <v>92</v>
      </c>
      <c r="F5" s="42"/>
      <c r="G5" s="42"/>
      <c r="H5" s="42"/>
      <c r="I5" s="42"/>
      <c r="J5" s="34"/>
      <c r="K5" s="34"/>
      <c r="L5" s="34"/>
      <c r="M5" s="34"/>
      <c r="N5" s="34"/>
    </row>
    <row r="6" spans="1:14">
      <c r="A6" s="26">
        <v>35</v>
      </c>
      <c r="B6" s="6" t="s">
        <v>52</v>
      </c>
      <c r="C6" s="7">
        <v>150</v>
      </c>
      <c r="D6" s="7">
        <v>4.82</v>
      </c>
      <c r="E6" s="7">
        <v>3.21</v>
      </c>
      <c r="F6" s="7">
        <v>21.65</v>
      </c>
      <c r="G6" s="7">
        <v>101.8</v>
      </c>
      <c r="H6" s="7">
        <v>158.82</v>
      </c>
      <c r="I6" s="7">
        <v>23.1</v>
      </c>
      <c r="J6" s="7">
        <v>137.46</v>
      </c>
      <c r="K6" s="7">
        <v>0.25</v>
      </c>
      <c r="L6" s="7">
        <v>0.06</v>
      </c>
      <c r="M6" s="7">
        <v>0.91</v>
      </c>
      <c r="N6" s="7">
        <v>30.6</v>
      </c>
    </row>
    <row r="7" spans="1:14">
      <c r="A7" s="26"/>
      <c r="B7" s="6" t="s">
        <v>53</v>
      </c>
      <c r="C7" s="7">
        <v>95</v>
      </c>
      <c r="D7" s="7">
        <v>4.3</v>
      </c>
      <c r="E7" s="7">
        <v>2</v>
      </c>
      <c r="F7" s="7">
        <v>11.89</v>
      </c>
      <c r="G7" s="7">
        <v>60</v>
      </c>
      <c r="H7" s="7"/>
      <c r="I7" s="7"/>
      <c r="J7" s="7"/>
      <c r="K7" s="7"/>
      <c r="L7" s="7"/>
      <c r="M7" s="7"/>
      <c r="N7" s="7"/>
    </row>
    <row r="8" spans="1:14">
      <c r="A8" s="26"/>
      <c r="B8" s="6" t="s">
        <v>54</v>
      </c>
      <c r="C8" s="10">
        <v>60</v>
      </c>
      <c r="D8" s="10">
        <v>5.76</v>
      </c>
      <c r="E8" s="10">
        <v>0.7</v>
      </c>
      <c r="F8" s="10">
        <v>29.23</v>
      </c>
      <c r="G8" s="10">
        <v>162.24</v>
      </c>
      <c r="H8" s="10">
        <v>6.3</v>
      </c>
      <c r="I8" s="10">
        <v>6.7</v>
      </c>
      <c r="J8" s="10">
        <v>30.5</v>
      </c>
      <c r="K8" s="10">
        <v>1.4</v>
      </c>
      <c r="L8" s="10">
        <v>0.1</v>
      </c>
      <c r="M8" s="10">
        <v>0</v>
      </c>
      <c r="N8" s="10">
        <v>0</v>
      </c>
    </row>
    <row r="9" spans="1:14">
      <c r="A9" s="26">
        <v>7</v>
      </c>
      <c r="B9" s="6" t="s">
        <v>82</v>
      </c>
      <c r="C9" s="7">
        <v>65</v>
      </c>
      <c r="D9" s="7">
        <v>4.78</v>
      </c>
      <c r="E9" s="7">
        <v>7.21</v>
      </c>
      <c r="F9" s="7">
        <v>7.85</v>
      </c>
      <c r="G9" s="7">
        <v>114.38</v>
      </c>
      <c r="H9" s="7">
        <v>21.88</v>
      </c>
      <c r="I9" s="7" t="s">
        <v>21</v>
      </c>
      <c r="J9" s="7">
        <v>83.19</v>
      </c>
      <c r="K9" s="7">
        <v>0.75</v>
      </c>
      <c r="L9" s="7">
        <v>0.05</v>
      </c>
      <c r="M9" s="7">
        <v>0.08</v>
      </c>
      <c r="N9" s="7">
        <v>14.38</v>
      </c>
    </row>
    <row r="10" spans="1:14">
      <c r="A10" s="26">
        <v>9</v>
      </c>
      <c r="B10" s="6" t="s">
        <v>57</v>
      </c>
      <c r="C10" s="7">
        <v>150</v>
      </c>
      <c r="D10" s="7">
        <v>6.6</v>
      </c>
      <c r="E10" s="7">
        <v>5.72</v>
      </c>
      <c r="F10" s="7">
        <v>9.86</v>
      </c>
      <c r="G10" s="7">
        <v>213.6</v>
      </c>
      <c r="H10" s="7">
        <v>16.64</v>
      </c>
      <c r="I10" s="7">
        <v>47.34</v>
      </c>
      <c r="J10" s="7">
        <v>134.43</v>
      </c>
      <c r="K10" s="7">
        <v>1.55</v>
      </c>
      <c r="L10" s="7">
        <v>0.17</v>
      </c>
      <c r="M10" s="7">
        <v>0</v>
      </c>
      <c r="N10" s="7">
        <v>21</v>
      </c>
    </row>
    <row r="11" spans="1:14">
      <c r="A11" s="26">
        <v>20</v>
      </c>
      <c r="B11" s="6" t="s">
        <v>56</v>
      </c>
      <c r="C11" s="10">
        <v>200</v>
      </c>
      <c r="D11" s="10">
        <v>0</v>
      </c>
      <c r="E11" s="10">
        <v>0</v>
      </c>
      <c r="F11" s="10">
        <v>13.45</v>
      </c>
      <c r="G11" s="10">
        <v>28</v>
      </c>
      <c r="H11" s="10">
        <v>11</v>
      </c>
      <c r="I11" s="10">
        <v>0</v>
      </c>
      <c r="J11" s="10">
        <v>0</v>
      </c>
      <c r="K11" s="10">
        <v>0.7</v>
      </c>
      <c r="L11" s="10">
        <v>0</v>
      </c>
      <c r="M11" s="10">
        <v>0</v>
      </c>
      <c r="N11" s="10">
        <v>0</v>
      </c>
    </row>
    <row r="12" spans="1:14">
      <c r="A12" s="26"/>
      <c r="B12" s="6" t="s">
        <v>59</v>
      </c>
      <c r="C12" s="10">
        <v>10</v>
      </c>
      <c r="D12" s="10">
        <v>0.1</v>
      </c>
      <c r="E12" s="10">
        <v>8</v>
      </c>
      <c r="F12" s="10">
        <v>1.5</v>
      </c>
      <c r="G12" s="10">
        <v>75</v>
      </c>
      <c r="H12" s="10">
        <v>1</v>
      </c>
      <c r="I12" s="10">
        <v>0</v>
      </c>
      <c r="J12" s="10">
        <v>2</v>
      </c>
      <c r="K12" s="10">
        <v>0</v>
      </c>
      <c r="L12" s="10">
        <v>0</v>
      </c>
      <c r="M12" s="10">
        <v>0</v>
      </c>
      <c r="N12" s="10">
        <v>59</v>
      </c>
    </row>
    <row r="13" spans="1:14" hidden="1">
      <c r="A13" s="2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2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2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26">
        <v>40</v>
      </c>
      <c r="B16" s="11" t="s">
        <v>85</v>
      </c>
      <c r="C16" s="8">
        <v>25</v>
      </c>
      <c r="D16" s="8">
        <v>1.2</v>
      </c>
      <c r="E16" s="8">
        <v>0.98</v>
      </c>
      <c r="F16" s="8">
        <v>4.2</v>
      </c>
      <c r="G16" s="8">
        <v>6.8</v>
      </c>
      <c r="H16" s="8">
        <v>41.22</v>
      </c>
      <c r="I16" s="8">
        <v>8.6</v>
      </c>
      <c r="J16" s="8" t="s">
        <v>37</v>
      </c>
      <c r="K16" s="8">
        <v>0.96</v>
      </c>
      <c r="L16" s="8">
        <v>0.02</v>
      </c>
      <c r="M16" s="8">
        <v>6.8</v>
      </c>
      <c r="N16" s="8">
        <v>2.2000000000000002</v>
      </c>
    </row>
    <row r="17" spans="1:14">
      <c r="A17" s="26"/>
      <c r="B17" s="11" t="s">
        <v>67</v>
      </c>
      <c r="C17" s="8">
        <v>30</v>
      </c>
      <c r="D17" s="8">
        <v>2.19</v>
      </c>
      <c r="E17" s="8">
        <v>1.5</v>
      </c>
      <c r="F17" s="8">
        <v>20</v>
      </c>
      <c r="G17" s="8">
        <v>41.3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</row>
    <row r="18" spans="1:14">
      <c r="A18" s="26"/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>
      <c r="A19" s="21"/>
      <c r="B19" s="5" t="s">
        <v>28</v>
      </c>
      <c r="C19" s="9"/>
      <c r="D19" s="9">
        <f>SUM(D6:D18)</f>
        <v>29.75</v>
      </c>
      <c r="E19" s="9">
        <f t="shared" ref="E19:N19" si="0">SUM(E6:E18)</f>
        <v>29.32</v>
      </c>
      <c r="F19" s="9">
        <f t="shared" si="0"/>
        <v>119.63</v>
      </c>
      <c r="G19" s="9">
        <f t="shared" si="0"/>
        <v>803.11999999999989</v>
      </c>
      <c r="H19" s="9">
        <f t="shared" si="0"/>
        <v>256.86</v>
      </c>
      <c r="I19" s="9">
        <f t="shared" si="0"/>
        <v>85.74</v>
      </c>
      <c r="J19" s="9">
        <f t="shared" si="0"/>
        <v>387.58000000000004</v>
      </c>
      <c r="K19" s="9">
        <f t="shared" si="0"/>
        <v>5.61</v>
      </c>
      <c r="L19" s="9">
        <f t="shared" si="0"/>
        <v>0.4</v>
      </c>
      <c r="M19" s="9">
        <f t="shared" si="0"/>
        <v>7.79</v>
      </c>
      <c r="N19" s="9">
        <f t="shared" si="0"/>
        <v>127.18</v>
      </c>
    </row>
    <row r="20" spans="1:14" ht="15.75" thickBot="1">
      <c r="A20" s="24"/>
    </row>
    <row r="21" spans="1:14" ht="20.25">
      <c r="A21" s="22"/>
      <c r="B21" s="39" t="s">
        <v>93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4">
      <c r="A22" s="26">
        <v>15</v>
      </c>
      <c r="B22" s="6" t="s">
        <v>98</v>
      </c>
      <c r="C22" s="7">
        <v>70</v>
      </c>
      <c r="D22" s="7">
        <v>7.43</v>
      </c>
      <c r="E22" s="7">
        <v>12.57</v>
      </c>
      <c r="F22" s="7">
        <v>41.25</v>
      </c>
      <c r="G22" s="7">
        <v>196</v>
      </c>
      <c r="H22" s="7">
        <v>46.93</v>
      </c>
      <c r="I22" s="7">
        <v>0</v>
      </c>
      <c r="J22" s="7">
        <v>25.18</v>
      </c>
      <c r="K22" s="7">
        <v>2.83</v>
      </c>
      <c r="L22" s="7">
        <v>0.19</v>
      </c>
      <c r="M22" s="7">
        <v>1.67</v>
      </c>
      <c r="N22" s="7">
        <v>0</v>
      </c>
    </row>
    <row r="23" spans="1:14">
      <c r="A23" s="26"/>
      <c r="B23" s="35" t="s">
        <v>94</v>
      </c>
      <c r="C23" s="7">
        <v>16</v>
      </c>
      <c r="D23" s="7">
        <v>3.75</v>
      </c>
      <c r="E23" s="7">
        <v>3.65</v>
      </c>
      <c r="F23" s="7" t="s">
        <v>37</v>
      </c>
      <c r="G23" s="7">
        <v>55.5</v>
      </c>
      <c r="H23" s="7">
        <v>8.8000000000000007</v>
      </c>
      <c r="I23" s="7">
        <v>3.5</v>
      </c>
      <c r="J23" s="7">
        <v>5</v>
      </c>
      <c r="K23" s="7" t="s">
        <v>37</v>
      </c>
      <c r="L23" s="7">
        <v>0.01</v>
      </c>
      <c r="M23" s="7">
        <v>7.0000000000000007E-2</v>
      </c>
      <c r="N23" s="7">
        <v>2.8</v>
      </c>
    </row>
    <row r="24" spans="1:14">
      <c r="A24" s="26">
        <v>20</v>
      </c>
      <c r="B24" s="6" t="s">
        <v>56</v>
      </c>
      <c r="C24" s="10">
        <v>200</v>
      </c>
      <c r="D24" s="10">
        <v>0</v>
      </c>
      <c r="E24" s="10">
        <v>0</v>
      </c>
      <c r="F24" s="10">
        <v>13.45</v>
      </c>
      <c r="G24" s="10">
        <v>28</v>
      </c>
      <c r="H24" s="10">
        <v>11</v>
      </c>
      <c r="I24" s="10">
        <v>0</v>
      </c>
      <c r="J24" s="10">
        <v>0</v>
      </c>
      <c r="K24" s="10">
        <v>0.7</v>
      </c>
      <c r="L24" s="10">
        <v>0</v>
      </c>
      <c r="M24" s="10">
        <v>0</v>
      </c>
      <c r="N24" s="10">
        <v>0</v>
      </c>
    </row>
    <row r="25" spans="1:14">
      <c r="A25" s="26"/>
      <c r="B25" s="1" t="s">
        <v>95</v>
      </c>
      <c r="C25" s="10">
        <v>60</v>
      </c>
      <c r="D25" s="10">
        <v>5.76</v>
      </c>
      <c r="E25" s="10">
        <v>0.7</v>
      </c>
      <c r="F25" s="10">
        <v>29.23</v>
      </c>
      <c r="G25" s="10">
        <v>162.24</v>
      </c>
      <c r="H25" s="10">
        <v>6.3</v>
      </c>
      <c r="I25" s="10">
        <v>6.7</v>
      </c>
      <c r="J25" s="10">
        <v>30.5</v>
      </c>
      <c r="K25" s="10">
        <v>1.4</v>
      </c>
      <c r="L25" s="10">
        <v>0.1</v>
      </c>
      <c r="M25" s="10">
        <v>0</v>
      </c>
      <c r="N25" s="10">
        <v>0</v>
      </c>
    </row>
    <row r="26" spans="1:14">
      <c r="A26" s="26"/>
      <c r="B26" s="1" t="s">
        <v>31</v>
      </c>
      <c r="C26" s="10">
        <v>4</v>
      </c>
      <c r="D26" s="10">
        <v>0.04</v>
      </c>
      <c r="E26" s="10">
        <v>3.85</v>
      </c>
      <c r="F26" s="10">
        <v>0.69</v>
      </c>
      <c r="G26" s="10">
        <v>35.6</v>
      </c>
      <c r="H26" s="10">
        <v>0.45</v>
      </c>
      <c r="I26" s="10">
        <v>0</v>
      </c>
      <c r="J26" s="10">
        <v>0.75</v>
      </c>
      <c r="K26" s="10">
        <v>0</v>
      </c>
      <c r="L26" s="10">
        <v>0</v>
      </c>
      <c r="M26" s="10">
        <v>0</v>
      </c>
      <c r="N26" s="10">
        <v>27.9</v>
      </c>
    </row>
    <row r="27" spans="1:14">
      <c r="A27" s="26"/>
      <c r="B27" s="1" t="s">
        <v>106</v>
      </c>
      <c r="C27" s="10">
        <v>60</v>
      </c>
      <c r="D27" s="10">
        <v>0.6</v>
      </c>
      <c r="E27" s="10">
        <v>0.12</v>
      </c>
      <c r="F27" s="10">
        <v>4.7</v>
      </c>
      <c r="G27" s="10">
        <v>17.260000000000002</v>
      </c>
      <c r="H27" s="10">
        <v>19</v>
      </c>
      <c r="I27" s="10">
        <v>7</v>
      </c>
      <c r="J27" s="10">
        <v>9.5</v>
      </c>
      <c r="K27" s="10">
        <v>0.75</v>
      </c>
      <c r="L27" s="10">
        <v>0.03</v>
      </c>
      <c r="M27" s="10">
        <v>21</v>
      </c>
      <c r="N27" s="10" t="s">
        <v>37</v>
      </c>
    </row>
    <row r="28" spans="1:14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>
      <c r="A29" s="26"/>
      <c r="B29" s="5" t="s">
        <v>22</v>
      </c>
      <c r="C29" s="8"/>
      <c r="D29" s="9">
        <f t="shared" ref="D29:N29" si="1">SUM(D22:D28)</f>
        <v>17.579999999999998</v>
      </c>
      <c r="E29" s="9">
        <f t="shared" si="1"/>
        <v>20.89</v>
      </c>
      <c r="F29" s="9">
        <f t="shared" si="1"/>
        <v>89.320000000000007</v>
      </c>
      <c r="G29" s="9">
        <f t="shared" si="1"/>
        <v>494.6</v>
      </c>
      <c r="H29" s="9">
        <f t="shared" si="1"/>
        <v>92.48</v>
      </c>
      <c r="I29" s="9">
        <f t="shared" si="1"/>
        <v>17.2</v>
      </c>
      <c r="J29" s="9">
        <f t="shared" si="1"/>
        <v>70.930000000000007</v>
      </c>
      <c r="K29" s="9">
        <f t="shared" si="1"/>
        <v>5.68</v>
      </c>
      <c r="L29" s="9">
        <f t="shared" si="1"/>
        <v>0.33000000000000007</v>
      </c>
      <c r="M29" s="9">
        <f t="shared" si="1"/>
        <v>22.74</v>
      </c>
      <c r="N29" s="9">
        <f t="shared" si="1"/>
        <v>30.7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1:N21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23" t="s">
        <v>78</v>
      </c>
      <c r="B1" s="2" t="s">
        <v>9</v>
      </c>
      <c r="C1" s="3" t="s">
        <v>12</v>
      </c>
      <c r="D1" s="47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3" t="s">
        <v>13</v>
      </c>
      <c r="M1" s="44"/>
      <c r="N1" s="45"/>
    </row>
    <row r="2" spans="1:14">
      <c r="A2" s="60"/>
      <c r="B2" s="65"/>
      <c r="C2" s="65"/>
      <c r="D2" s="53" t="s">
        <v>16</v>
      </c>
      <c r="E2" s="55" t="s">
        <v>11</v>
      </c>
      <c r="F2" s="48" t="s">
        <v>10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30.75" customHeight="1">
      <c r="A4" s="22"/>
      <c r="B4" s="62" t="s">
        <v>27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26">
        <v>33</v>
      </c>
      <c r="B5" s="6" t="s">
        <v>46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26">
        <v>9</v>
      </c>
      <c r="B6" s="6" t="s">
        <v>81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26"/>
      <c r="B7" s="6" t="s">
        <v>51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26">
        <v>1</v>
      </c>
      <c r="B8" s="6" t="s">
        <v>50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26"/>
      <c r="B9" s="6" t="s">
        <v>18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26">
        <v>8</v>
      </c>
      <c r="B10" s="6" t="s">
        <v>47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26"/>
      <c r="B11" s="6" t="s">
        <v>48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26"/>
      <c r="B12" s="6" t="s">
        <v>49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21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21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21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21"/>
      <c r="B17" s="5" t="s">
        <v>28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23" t="s">
        <v>78</v>
      </c>
      <c r="B1" s="2" t="s">
        <v>9</v>
      </c>
      <c r="C1" s="3" t="s">
        <v>12</v>
      </c>
      <c r="D1" s="47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3" t="s">
        <v>13</v>
      </c>
      <c r="M1" s="44"/>
      <c r="N1" s="45"/>
    </row>
    <row r="2" spans="1:14">
      <c r="A2" s="60"/>
      <c r="B2" s="65"/>
      <c r="C2" s="65"/>
      <c r="D2" s="53" t="s">
        <v>16</v>
      </c>
      <c r="E2" s="55" t="s">
        <v>11</v>
      </c>
      <c r="F2" s="48" t="s">
        <v>10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30.75" customHeight="1">
      <c r="A4" s="22"/>
      <c r="B4" s="62" t="s">
        <v>32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26">
        <v>35</v>
      </c>
      <c r="B5" s="6" t="s">
        <v>52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26"/>
      <c r="B6" s="6" t="s">
        <v>53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26"/>
      <c r="B7" s="6" t="s">
        <v>54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26">
        <v>7</v>
      </c>
      <c r="B8" s="6" t="s">
        <v>82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21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26">
        <v>9</v>
      </c>
      <c r="B9" s="6" t="s">
        <v>57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26">
        <v>20</v>
      </c>
      <c r="B10" s="6" t="s">
        <v>56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26"/>
      <c r="B11" s="6" t="s">
        <v>59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2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2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2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21"/>
      <c r="B16" s="5" t="s">
        <v>28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workbookViewId="0">
      <selection activeCell="B1" sqref="B1:N27"/>
    </sheetView>
  </sheetViews>
  <sheetFormatPr defaultRowHeight="15"/>
  <cols>
    <col min="1" max="1" width="5.140625" customWidth="1"/>
    <col min="2" max="2" width="35.28515625" bestFit="1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23" t="s">
        <v>78</v>
      </c>
      <c r="B1" s="2" t="s">
        <v>9</v>
      </c>
      <c r="C1" s="3" t="s">
        <v>12</v>
      </c>
      <c r="D1" s="47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3" t="s">
        <v>13</v>
      </c>
      <c r="M1" s="44"/>
      <c r="N1" s="45"/>
    </row>
    <row r="2" spans="1:14">
      <c r="A2" s="60"/>
      <c r="B2" s="65"/>
      <c r="C2" s="65"/>
      <c r="D2" s="53" t="s">
        <v>16</v>
      </c>
      <c r="E2" s="55" t="s">
        <v>11</v>
      </c>
      <c r="F2" s="48" t="s">
        <v>10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30.75" customHeight="1">
      <c r="A4" s="22"/>
      <c r="B4" s="62" t="s">
        <v>27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ht="19.899999999999999" customHeight="1">
      <c r="A5" s="22"/>
      <c r="B5" s="34"/>
      <c r="C5" s="34"/>
      <c r="D5" s="34"/>
      <c r="E5" s="42" t="s">
        <v>92</v>
      </c>
      <c r="F5" s="42"/>
      <c r="G5" s="42"/>
      <c r="H5" s="42"/>
      <c r="I5" s="42"/>
      <c r="J5" s="34"/>
      <c r="K5" s="34"/>
      <c r="L5" s="34"/>
      <c r="M5" s="34"/>
      <c r="N5" s="34"/>
    </row>
    <row r="6" spans="1:14">
      <c r="A6" s="26">
        <v>29</v>
      </c>
      <c r="B6" s="6" t="s">
        <v>23</v>
      </c>
      <c r="C6" s="7">
        <v>245</v>
      </c>
      <c r="D6" s="7">
        <v>3.19</v>
      </c>
      <c r="E6" s="7">
        <v>3.24</v>
      </c>
      <c r="F6" s="7">
        <v>8.86</v>
      </c>
      <c r="G6" s="7">
        <v>120.5</v>
      </c>
      <c r="H6" s="7">
        <v>30.46</v>
      </c>
      <c r="I6" s="7">
        <v>28.2</v>
      </c>
      <c r="J6" s="7">
        <v>69.739999999999995</v>
      </c>
      <c r="K6" s="7">
        <v>1.62</v>
      </c>
      <c r="L6" s="7">
        <v>0.18</v>
      </c>
      <c r="M6" s="7">
        <v>4.6500000000000004</v>
      </c>
      <c r="N6" s="7">
        <v>0</v>
      </c>
    </row>
    <row r="7" spans="1:14">
      <c r="A7" s="26">
        <v>10</v>
      </c>
      <c r="B7" s="6" t="s">
        <v>30</v>
      </c>
      <c r="C7" s="7">
        <v>150</v>
      </c>
      <c r="D7" s="7">
        <v>5.52</v>
      </c>
      <c r="E7" s="7">
        <v>4.5199999999999996</v>
      </c>
      <c r="F7" s="7">
        <v>26.45</v>
      </c>
      <c r="G7" s="7">
        <v>132.5</v>
      </c>
      <c r="H7" s="7">
        <v>4.8600000000000003</v>
      </c>
      <c r="I7" s="7">
        <v>21.11</v>
      </c>
      <c r="J7" s="7">
        <v>37.17</v>
      </c>
      <c r="K7" s="7">
        <v>1.1100000000000001</v>
      </c>
      <c r="L7" s="7">
        <v>0.06</v>
      </c>
      <c r="M7" s="7">
        <v>0</v>
      </c>
      <c r="N7" s="7">
        <v>21</v>
      </c>
    </row>
    <row r="8" spans="1:14">
      <c r="A8" s="26" t="s">
        <v>125</v>
      </c>
      <c r="B8" s="6" t="s">
        <v>31</v>
      </c>
      <c r="C8" s="7">
        <v>5</v>
      </c>
      <c r="D8" s="7">
        <v>0.05</v>
      </c>
      <c r="E8" s="7">
        <v>4</v>
      </c>
      <c r="F8" s="7">
        <v>0.75</v>
      </c>
      <c r="G8" s="7">
        <v>37.5</v>
      </c>
      <c r="H8" s="7">
        <v>0.5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29.5</v>
      </c>
    </row>
    <row r="9" spans="1:14">
      <c r="A9" s="26">
        <v>2</v>
      </c>
      <c r="B9" s="6" t="s">
        <v>29</v>
      </c>
      <c r="C9" s="7">
        <v>65</v>
      </c>
      <c r="D9" s="7">
        <v>7.78</v>
      </c>
      <c r="E9" s="7">
        <v>5.78</v>
      </c>
      <c r="F9" s="7">
        <v>7.85</v>
      </c>
      <c r="G9" s="7">
        <v>114.38</v>
      </c>
      <c r="H9" s="7">
        <v>21.88</v>
      </c>
      <c r="I9" s="7" t="s">
        <v>21</v>
      </c>
      <c r="J9" s="7">
        <v>83.19</v>
      </c>
      <c r="K9" s="7">
        <v>0.75</v>
      </c>
      <c r="L9" s="7">
        <v>0.05</v>
      </c>
      <c r="M9" s="7">
        <v>0.08</v>
      </c>
      <c r="N9" s="7">
        <v>14.38</v>
      </c>
    </row>
    <row r="10" spans="1:14">
      <c r="A10" s="26">
        <v>26</v>
      </c>
      <c r="B10" s="6" t="s">
        <v>24</v>
      </c>
      <c r="C10" s="7">
        <v>64</v>
      </c>
      <c r="D10" s="7">
        <v>0.86</v>
      </c>
      <c r="E10" s="7">
        <v>3.65</v>
      </c>
      <c r="F10" s="7">
        <v>5.0199999999999996</v>
      </c>
      <c r="G10" s="7">
        <v>56.34</v>
      </c>
      <c r="H10" s="7">
        <v>21.09</v>
      </c>
      <c r="I10" s="7">
        <v>12.54</v>
      </c>
      <c r="J10" s="7">
        <v>24.58</v>
      </c>
      <c r="K10" s="7">
        <v>0.8</v>
      </c>
      <c r="L10" s="7">
        <v>0.01</v>
      </c>
      <c r="M10" s="7">
        <v>5.7</v>
      </c>
      <c r="N10" s="7">
        <v>0</v>
      </c>
    </row>
    <row r="11" spans="1:14">
      <c r="A11" s="26"/>
      <c r="B11" s="11" t="s">
        <v>18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>
      <c r="A12" s="26"/>
      <c r="B12" s="11" t="s">
        <v>25</v>
      </c>
      <c r="C12" s="8">
        <v>50</v>
      </c>
      <c r="D12" s="8">
        <v>0.2</v>
      </c>
      <c r="E12" s="8">
        <v>0.2</v>
      </c>
      <c r="F12" s="8">
        <v>4.9000000000000004</v>
      </c>
      <c r="G12" s="8">
        <v>23.5</v>
      </c>
      <c r="H12" s="8">
        <v>5</v>
      </c>
      <c r="I12" s="8">
        <v>0</v>
      </c>
      <c r="J12" s="8">
        <v>75.8</v>
      </c>
      <c r="K12" s="8">
        <v>2.2000000000000002</v>
      </c>
      <c r="L12" s="8">
        <v>0.03</v>
      </c>
      <c r="M12" s="8">
        <v>10</v>
      </c>
      <c r="N12" s="8">
        <v>0</v>
      </c>
    </row>
    <row r="13" spans="1:14">
      <c r="A13" s="26">
        <v>16</v>
      </c>
      <c r="B13" s="11" t="s">
        <v>26</v>
      </c>
      <c r="C13" s="8">
        <v>200</v>
      </c>
      <c r="D13" s="8">
        <v>4.5</v>
      </c>
      <c r="E13" s="8">
        <v>3.79</v>
      </c>
      <c r="F13" s="8">
        <v>24.5</v>
      </c>
      <c r="G13" s="8">
        <v>132.87</v>
      </c>
      <c r="H13" s="8">
        <v>113</v>
      </c>
      <c r="I13" s="8">
        <v>0</v>
      </c>
      <c r="J13" s="8">
        <v>0</v>
      </c>
      <c r="K13" s="8">
        <v>0.9</v>
      </c>
      <c r="L13" s="8">
        <v>0.04</v>
      </c>
      <c r="M13" s="8">
        <v>1.2</v>
      </c>
      <c r="N13" s="8" t="s">
        <v>37</v>
      </c>
    </row>
    <row r="14" spans="1:14">
      <c r="A14" s="26">
        <v>40</v>
      </c>
      <c r="B14" s="32" t="s">
        <v>85</v>
      </c>
      <c r="C14" s="11">
        <v>25</v>
      </c>
      <c r="D14" s="11">
        <v>1.2</v>
      </c>
      <c r="E14" s="33">
        <v>0.98</v>
      </c>
      <c r="F14" s="11">
        <v>4.2</v>
      </c>
      <c r="G14" s="11">
        <v>6.8</v>
      </c>
      <c r="H14" s="11">
        <v>41.22</v>
      </c>
      <c r="I14" s="11">
        <v>8.6</v>
      </c>
      <c r="J14" s="11" t="s">
        <v>37</v>
      </c>
      <c r="K14" s="11">
        <v>0.96</v>
      </c>
      <c r="L14" s="11">
        <v>0.02</v>
      </c>
      <c r="M14" s="11">
        <v>6.8</v>
      </c>
      <c r="N14" s="11">
        <v>2.2000000000000002</v>
      </c>
    </row>
    <row r="15" spans="1:14">
      <c r="A15" s="26"/>
      <c r="B15" s="11"/>
      <c r="C15" s="30"/>
      <c r="D15" s="30"/>
      <c r="E15" s="31"/>
      <c r="F15" s="30"/>
      <c r="G15" s="30"/>
      <c r="H15" s="30"/>
      <c r="I15" s="30"/>
      <c r="J15" s="30"/>
      <c r="K15" s="30"/>
      <c r="L15" s="30"/>
      <c r="M15" s="30"/>
      <c r="N15" s="30"/>
    </row>
    <row r="16" spans="1:14">
      <c r="A16" s="26"/>
      <c r="B16" s="5" t="s">
        <v>28</v>
      </c>
      <c r="C16" s="9"/>
      <c r="D16" s="9">
        <f>SUM(D6:D14)</f>
        <v>29.059999999999995</v>
      </c>
      <c r="E16" s="9">
        <f t="shared" ref="E16:N16" si="0">SUM(E6:E14)</f>
        <v>26.859999999999996</v>
      </c>
      <c r="F16" s="9">
        <f t="shared" si="0"/>
        <v>111.76000000000002</v>
      </c>
      <c r="G16" s="9">
        <f t="shared" si="0"/>
        <v>786.63</v>
      </c>
      <c r="H16" s="9">
        <f t="shared" si="0"/>
        <v>244.31</v>
      </c>
      <c r="I16" s="9">
        <f t="shared" si="0"/>
        <v>77.149999999999991</v>
      </c>
      <c r="J16" s="9">
        <f t="shared" si="0"/>
        <v>321.98</v>
      </c>
      <c r="K16" s="9">
        <f t="shared" si="0"/>
        <v>9.7399999999999984</v>
      </c>
      <c r="L16" s="9">
        <f t="shared" si="0"/>
        <v>0.49000000000000005</v>
      </c>
      <c r="M16" s="9">
        <f t="shared" si="0"/>
        <v>28.43</v>
      </c>
      <c r="N16" s="9">
        <f t="shared" si="0"/>
        <v>67.08</v>
      </c>
    </row>
    <row r="17" spans="1:14" ht="15.75" thickBot="1">
      <c r="A17" s="24"/>
    </row>
    <row r="18" spans="1:14" ht="20.45" customHeight="1">
      <c r="A18" s="22"/>
      <c r="B18" s="39" t="s">
        <v>93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1:14">
      <c r="A19" s="26">
        <v>9</v>
      </c>
      <c r="B19" s="35" t="s">
        <v>114</v>
      </c>
      <c r="C19" s="7">
        <v>150</v>
      </c>
      <c r="D19" s="7">
        <v>7.46</v>
      </c>
      <c r="E19" s="7">
        <v>5.61</v>
      </c>
      <c r="F19" s="7">
        <v>35.799999999999997</v>
      </c>
      <c r="G19" s="7">
        <v>123.25</v>
      </c>
      <c r="H19" s="7">
        <v>12.98</v>
      </c>
      <c r="I19" s="7">
        <v>67.5</v>
      </c>
      <c r="J19" s="7">
        <v>208.5</v>
      </c>
      <c r="K19" s="7">
        <v>3.95</v>
      </c>
      <c r="L19" s="7">
        <v>0.18</v>
      </c>
      <c r="M19" s="7">
        <v>0</v>
      </c>
      <c r="N19" s="7">
        <v>0.02</v>
      </c>
    </row>
    <row r="20" spans="1:14">
      <c r="A20" s="26"/>
      <c r="B20" s="1" t="s">
        <v>31</v>
      </c>
      <c r="C20" s="10">
        <v>4</v>
      </c>
      <c r="D20" s="10">
        <v>0.05</v>
      </c>
      <c r="E20" s="10">
        <v>4</v>
      </c>
      <c r="F20" s="10">
        <v>0.75</v>
      </c>
      <c r="G20" s="10">
        <v>28</v>
      </c>
      <c r="H20" s="10">
        <v>0.5</v>
      </c>
      <c r="I20" s="10">
        <v>0</v>
      </c>
      <c r="J20" s="10">
        <v>1</v>
      </c>
      <c r="K20" s="10">
        <v>0</v>
      </c>
      <c r="L20" s="10">
        <v>0</v>
      </c>
      <c r="M20" s="10">
        <v>0</v>
      </c>
      <c r="N20" s="10">
        <v>29.5</v>
      </c>
    </row>
    <row r="21" spans="1:14">
      <c r="A21" s="26">
        <v>7</v>
      </c>
      <c r="B21" s="35" t="s">
        <v>58</v>
      </c>
      <c r="C21" s="7">
        <v>65</v>
      </c>
      <c r="D21" s="7">
        <v>7.78</v>
      </c>
      <c r="E21" s="7">
        <v>7.21</v>
      </c>
      <c r="F21" s="7">
        <v>7.85</v>
      </c>
      <c r="G21" s="7">
        <v>114.38</v>
      </c>
      <c r="H21" s="7">
        <v>21.88</v>
      </c>
      <c r="I21" s="7" t="s">
        <v>21</v>
      </c>
      <c r="J21" s="7">
        <v>83.19</v>
      </c>
      <c r="K21" s="7">
        <v>0.75</v>
      </c>
      <c r="L21" s="7">
        <v>0.05</v>
      </c>
      <c r="M21" s="7">
        <v>0.08</v>
      </c>
      <c r="N21" s="7">
        <v>14.38</v>
      </c>
    </row>
    <row r="22" spans="1:14">
      <c r="A22" s="26">
        <v>24</v>
      </c>
      <c r="B22" s="35" t="s">
        <v>66</v>
      </c>
      <c r="C22" s="7">
        <v>65</v>
      </c>
      <c r="D22" s="7">
        <v>2.98</v>
      </c>
      <c r="E22" s="7">
        <v>2.38</v>
      </c>
      <c r="F22" s="7">
        <v>15.85</v>
      </c>
      <c r="G22" s="7">
        <v>83.6</v>
      </c>
      <c r="H22" s="7">
        <v>21.45</v>
      </c>
      <c r="I22" s="7">
        <v>20.8</v>
      </c>
      <c r="J22" s="7">
        <v>59.95</v>
      </c>
      <c r="K22" s="7">
        <v>0.68</v>
      </c>
      <c r="L22" s="7">
        <v>0.11</v>
      </c>
      <c r="M22" s="7">
        <v>11</v>
      </c>
      <c r="N22" s="7">
        <v>0.68</v>
      </c>
    </row>
    <row r="23" spans="1:14">
      <c r="A23" s="26"/>
      <c r="B23" s="35" t="s">
        <v>17</v>
      </c>
      <c r="C23" s="10">
        <v>200</v>
      </c>
      <c r="D23" s="10">
        <v>1.01</v>
      </c>
      <c r="E23" s="10">
        <v>0</v>
      </c>
      <c r="F23" s="10">
        <v>17.3</v>
      </c>
      <c r="G23" s="10">
        <v>76</v>
      </c>
      <c r="H23" s="10">
        <v>5</v>
      </c>
      <c r="I23" s="10">
        <v>0</v>
      </c>
      <c r="J23" s="10">
        <v>0</v>
      </c>
      <c r="K23" s="10">
        <v>0.2</v>
      </c>
      <c r="L23" s="10">
        <v>0</v>
      </c>
      <c r="M23" s="10">
        <v>4</v>
      </c>
      <c r="N23" s="10">
        <v>0</v>
      </c>
    </row>
    <row r="24" spans="1:14">
      <c r="A24" s="26"/>
      <c r="B24" s="35" t="s">
        <v>18</v>
      </c>
      <c r="C24" s="10">
        <v>60</v>
      </c>
      <c r="D24" s="10">
        <v>5.76</v>
      </c>
      <c r="E24" s="10">
        <v>0.7</v>
      </c>
      <c r="F24" s="10">
        <v>29.23</v>
      </c>
      <c r="G24" s="10">
        <v>162.24</v>
      </c>
      <c r="H24" s="10">
        <v>6.3</v>
      </c>
      <c r="I24" s="10">
        <v>6.7</v>
      </c>
      <c r="J24" s="10">
        <v>30.5</v>
      </c>
      <c r="K24" s="10">
        <v>1.4</v>
      </c>
      <c r="L24" s="10">
        <v>0.1</v>
      </c>
      <c r="M24" s="10">
        <v>0</v>
      </c>
      <c r="N24" s="10">
        <v>0</v>
      </c>
    </row>
    <row r="25" spans="1:14">
      <c r="A25" s="26"/>
      <c r="B25" s="35" t="s">
        <v>43</v>
      </c>
      <c r="C25" s="10">
        <v>100</v>
      </c>
      <c r="D25" s="10">
        <v>1.5</v>
      </c>
      <c r="E25" s="10">
        <v>0.1</v>
      </c>
      <c r="F25" s="10">
        <v>21.8</v>
      </c>
      <c r="G25" s="10">
        <v>65</v>
      </c>
      <c r="H25" s="10">
        <v>0.1</v>
      </c>
      <c r="I25" s="10">
        <v>0.42</v>
      </c>
      <c r="J25" s="10">
        <v>0.28000000000000003</v>
      </c>
      <c r="K25" s="10">
        <v>0.6</v>
      </c>
      <c r="L25" s="10">
        <v>0.04</v>
      </c>
      <c r="M25" s="10">
        <v>0.1</v>
      </c>
      <c r="N25" s="10">
        <v>0.2</v>
      </c>
    </row>
    <row r="26" spans="1:14">
      <c r="A26" s="26"/>
      <c r="B26" s="3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>
      <c r="A27" s="26"/>
      <c r="B27" s="5" t="s">
        <v>22</v>
      </c>
      <c r="C27" s="8"/>
      <c r="D27" s="9">
        <f t="shared" ref="D27:N27" si="1">SUM(D19:D25)</f>
        <v>26.54</v>
      </c>
      <c r="E27" s="9">
        <f t="shared" si="1"/>
        <v>20</v>
      </c>
      <c r="F27" s="9">
        <f t="shared" si="1"/>
        <v>128.58000000000001</v>
      </c>
      <c r="G27" s="9">
        <f t="shared" si="1"/>
        <v>652.47</v>
      </c>
      <c r="H27" s="9">
        <f t="shared" si="1"/>
        <v>68.209999999999994</v>
      </c>
      <c r="I27" s="9">
        <f t="shared" si="1"/>
        <v>95.42</v>
      </c>
      <c r="J27" s="9">
        <f t="shared" si="1"/>
        <v>383.41999999999996</v>
      </c>
      <c r="K27" s="9">
        <f t="shared" si="1"/>
        <v>7.58</v>
      </c>
      <c r="L27" s="9">
        <f t="shared" si="1"/>
        <v>0.47999999999999993</v>
      </c>
      <c r="M27" s="9">
        <f t="shared" si="1"/>
        <v>15.18</v>
      </c>
      <c r="N27" s="9">
        <f t="shared" si="1"/>
        <v>44.78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18:N18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workbookViewId="0">
      <selection activeCell="B1" sqref="B1:N28"/>
    </sheetView>
  </sheetViews>
  <sheetFormatPr defaultRowHeight="15"/>
  <cols>
    <col min="1" max="1" width="6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23" t="s">
        <v>78</v>
      </c>
      <c r="B1" s="17" t="s">
        <v>9</v>
      </c>
      <c r="C1" s="3" t="s">
        <v>12</v>
      </c>
      <c r="D1" s="47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3" t="s">
        <v>13</v>
      </c>
      <c r="M1" s="44"/>
      <c r="N1" s="45"/>
    </row>
    <row r="2" spans="1:14">
      <c r="A2" s="60"/>
      <c r="B2" s="67"/>
      <c r="C2" s="65"/>
      <c r="D2" s="53" t="s">
        <v>16</v>
      </c>
      <c r="E2" s="55" t="s">
        <v>11</v>
      </c>
      <c r="F2" s="48" t="s">
        <v>10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15.75" thickBot="1">
      <c r="A3" s="61"/>
      <c r="B3" s="68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18.75">
      <c r="A4" s="22"/>
      <c r="B4" s="63" t="s">
        <v>39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ht="19.899999999999999" customHeight="1">
      <c r="A5" s="22"/>
      <c r="B5" s="34"/>
      <c r="C5" s="34"/>
      <c r="D5" s="34"/>
      <c r="E5" s="42" t="s">
        <v>92</v>
      </c>
      <c r="F5" s="42"/>
      <c r="G5" s="42"/>
      <c r="H5" s="42"/>
      <c r="I5" s="42"/>
      <c r="J5" s="34"/>
      <c r="K5" s="34"/>
      <c r="L5" s="34"/>
      <c r="M5" s="34"/>
      <c r="N5" s="34"/>
    </row>
    <row r="6" spans="1:14">
      <c r="A6" s="25">
        <v>28</v>
      </c>
      <c r="B6" s="18" t="s">
        <v>79</v>
      </c>
      <c r="C6" s="7" t="s">
        <v>80</v>
      </c>
      <c r="D6" s="7">
        <v>1.68</v>
      </c>
      <c r="E6" s="7">
        <v>7.7</v>
      </c>
      <c r="F6" s="7">
        <v>12.17</v>
      </c>
      <c r="G6" s="7">
        <v>105</v>
      </c>
      <c r="H6" s="7">
        <v>21.16</v>
      </c>
      <c r="I6" s="7">
        <v>20.72</v>
      </c>
      <c r="J6" s="7">
        <v>57.56</v>
      </c>
      <c r="K6" s="7">
        <v>0.78</v>
      </c>
      <c r="L6" s="7">
        <v>0.08</v>
      </c>
      <c r="M6" s="7">
        <v>6.03</v>
      </c>
      <c r="N6" s="7">
        <v>0</v>
      </c>
    </row>
    <row r="7" spans="1:14">
      <c r="A7" s="25">
        <v>4</v>
      </c>
      <c r="B7" s="18" t="s">
        <v>40</v>
      </c>
      <c r="C7" s="7">
        <v>150</v>
      </c>
      <c r="D7" s="7">
        <v>17.3</v>
      </c>
      <c r="E7" s="7">
        <v>15.84</v>
      </c>
      <c r="F7" s="7">
        <v>17.7</v>
      </c>
      <c r="G7" s="7">
        <v>283.45</v>
      </c>
      <c r="H7" s="7">
        <v>0.08</v>
      </c>
      <c r="I7" s="7">
        <v>10.1</v>
      </c>
      <c r="J7" s="7">
        <v>0.22</v>
      </c>
      <c r="K7" s="7">
        <v>4.38</v>
      </c>
      <c r="L7" s="7">
        <v>36.6</v>
      </c>
      <c r="M7" s="7">
        <v>36</v>
      </c>
      <c r="N7" s="7">
        <v>186.6</v>
      </c>
    </row>
    <row r="8" spans="1:14">
      <c r="A8" s="25">
        <v>23</v>
      </c>
      <c r="B8" s="18" t="s">
        <v>41</v>
      </c>
      <c r="C8" s="7">
        <v>65</v>
      </c>
      <c r="D8" s="7">
        <v>1.08</v>
      </c>
      <c r="E8" s="7">
        <v>1.4</v>
      </c>
      <c r="F8" s="7">
        <v>12.6</v>
      </c>
      <c r="G8" s="7">
        <v>40.4</v>
      </c>
      <c r="H8" s="7">
        <v>24.28</v>
      </c>
      <c r="I8" s="7">
        <v>30.75</v>
      </c>
      <c r="J8" s="7">
        <v>44</v>
      </c>
      <c r="K8" s="7">
        <v>1.08</v>
      </c>
      <c r="L8" s="7">
        <v>0.05</v>
      </c>
      <c r="M8" s="7">
        <v>6.25</v>
      </c>
      <c r="N8" s="7">
        <v>0</v>
      </c>
    </row>
    <row r="9" spans="1:14">
      <c r="A9" s="25">
        <v>18</v>
      </c>
      <c r="B9" s="18" t="s">
        <v>42</v>
      </c>
      <c r="C9" s="7">
        <v>200</v>
      </c>
      <c r="D9" s="7">
        <v>0.7</v>
      </c>
      <c r="E9" s="7" t="s">
        <v>37</v>
      </c>
      <c r="F9" s="7">
        <v>8.6199999999999992</v>
      </c>
      <c r="G9" s="7">
        <v>94.2</v>
      </c>
      <c r="H9" s="7">
        <v>30.86</v>
      </c>
      <c r="I9" s="7">
        <v>17.22</v>
      </c>
      <c r="J9" s="7">
        <v>21.59</v>
      </c>
      <c r="K9" s="7">
        <v>0.53</v>
      </c>
      <c r="L9" s="7">
        <v>0.03</v>
      </c>
      <c r="M9" s="7">
        <v>0.7</v>
      </c>
      <c r="N9" s="7" t="s">
        <v>37</v>
      </c>
    </row>
    <row r="10" spans="1:14">
      <c r="A10" s="21"/>
      <c r="B10" s="18" t="s">
        <v>18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>
      <c r="A11" s="21"/>
      <c r="B11" s="18" t="s">
        <v>43</v>
      </c>
      <c r="C11" s="10">
        <v>100</v>
      </c>
      <c r="D11" s="10">
        <v>1.5</v>
      </c>
      <c r="E11" s="10">
        <v>0.1</v>
      </c>
      <c r="F11" s="10">
        <v>21.8</v>
      </c>
      <c r="G11" s="10">
        <v>89</v>
      </c>
      <c r="H11" s="10">
        <v>0.1</v>
      </c>
      <c r="I11" s="10">
        <v>0.42</v>
      </c>
      <c r="J11" s="10">
        <v>0.28000000000000003</v>
      </c>
      <c r="K11" s="10">
        <v>0.6</v>
      </c>
      <c r="L11" s="10">
        <v>0.04</v>
      </c>
      <c r="M11" s="10">
        <v>0.1</v>
      </c>
      <c r="N11" s="10">
        <v>0.2</v>
      </c>
    </row>
    <row r="12" spans="1:14">
      <c r="A12" s="21"/>
      <c r="B12" s="18" t="s">
        <v>44</v>
      </c>
      <c r="C12" s="7">
        <v>33.299999999999997</v>
      </c>
      <c r="D12" s="7">
        <v>0.15</v>
      </c>
      <c r="E12" s="7">
        <v>0.56000000000000005</v>
      </c>
      <c r="F12" s="7">
        <v>8.9700000000000006</v>
      </c>
      <c r="G12" s="7">
        <v>12.54</v>
      </c>
      <c r="H12" s="7" t="s">
        <v>37</v>
      </c>
      <c r="I12" s="7" t="s">
        <v>37</v>
      </c>
      <c r="J12" s="7" t="s">
        <v>37</v>
      </c>
      <c r="K12" s="7" t="s">
        <v>37</v>
      </c>
      <c r="L12" s="7" t="s">
        <v>37</v>
      </c>
      <c r="M12" s="7" t="s">
        <v>37</v>
      </c>
      <c r="N12" s="7" t="s">
        <v>37</v>
      </c>
    </row>
    <row r="13" spans="1:14">
      <c r="A13" s="21"/>
      <c r="B13" s="1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>
      <c r="A14" s="21"/>
      <c r="B14" s="1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21"/>
      <c r="B15" s="1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21"/>
      <c r="B16" s="20" t="s">
        <v>28</v>
      </c>
      <c r="C16" s="9"/>
      <c r="D16" s="9">
        <f>SUM(D6:D15)</f>
        <v>28.17</v>
      </c>
      <c r="E16" s="9">
        <f t="shared" ref="E16:N16" si="0">SUM(E6:E15)</f>
        <v>26.299999999999997</v>
      </c>
      <c r="F16" s="9">
        <f t="shared" si="0"/>
        <v>111.08999999999999</v>
      </c>
      <c r="G16" s="9">
        <f t="shared" si="0"/>
        <v>786.82999999999993</v>
      </c>
      <c r="H16" s="9">
        <f t="shared" si="0"/>
        <v>82.779999999999987</v>
      </c>
      <c r="I16" s="9">
        <f t="shared" si="0"/>
        <v>85.91</v>
      </c>
      <c r="J16" s="9">
        <f t="shared" si="0"/>
        <v>154.15</v>
      </c>
      <c r="K16" s="9">
        <f t="shared" si="0"/>
        <v>8.77</v>
      </c>
      <c r="L16" s="9">
        <f t="shared" si="0"/>
        <v>36.9</v>
      </c>
      <c r="M16" s="9">
        <f t="shared" si="0"/>
        <v>49.080000000000005</v>
      </c>
      <c r="N16" s="9">
        <f t="shared" si="0"/>
        <v>186.79999999999998</v>
      </c>
    </row>
    <row r="17" spans="1:14" ht="15.75" thickBot="1">
      <c r="A17" s="24"/>
    </row>
    <row r="18" spans="1:14" ht="20.25">
      <c r="A18" s="22"/>
      <c r="B18" s="39" t="s">
        <v>93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1:14">
      <c r="A19" s="26">
        <v>15</v>
      </c>
      <c r="B19" s="6" t="s">
        <v>98</v>
      </c>
      <c r="C19" s="7">
        <v>70</v>
      </c>
      <c r="D19" s="7">
        <v>7.43</v>
      </c>
      <c r="E19" s="7">
        <v>12.57</v>
      </c>
      <c r="F19" s="7">
        <v>41.25</v>
      </c>
      <c r="G19" s="7">
        <v>196</v>
      </c>
      <c r="H19" s="7">
        <v>46.93</v>
      </c>
      <c r="I19" s="7">
        <v>0</v>
      </c>
      <c r="J19" s="7">
        <v>25.18</v>
      </c>
      <c r="K19" s="7">
        <v>2.83</v>
      </c>
      <c r="L19" s="7">
        <v>0.19</v>
      </c>
      <c r="M19" s="7">
        <v>1.67</v>
      </c>
      <c r="N19" s="7">
        <v>0</v>
      </c>
    </row>
    <row r="20" spans="1:14">
      <c r="A20" s="26"/>
      <c r="B20" s="6" t="s">
        <v>115</v>
      </c>
      <c r="C20" s="7">
        <v>10</v>
      </c>
      <c r="D20" s="7">
        <v>0.63</v>
      </c>
      <c r="E20" s="7">
        <v>1.5</v>
      </c>
      <c r="F20" s="7">
        <v>5.6</v>
      </c>
      <c r="G20" s="7">
        <v>32</v>
      </c>
      <c r="H20" s="7" t="s">
        <v>37</v>
      </c>
      <c r="I20" s="7" t="s">
        <v>37</v>
      </c>
      <c r="J20" s="7" t="s">
        <v>37</v>
      </c>
      <c r="K20" s="7" t="s">
        <v>37</v>
      </c>
      <c r="L20" s="7" t="s">
        <v>37</v>
      </c>
      <c r="M20" s="7" t="s">
        <v>37</v>
      </c>
      <c r="N20" s="7" t="s">
        <v>37</v>
      </c>
    </row>
    <row r="21" spans="1:14">
      <c r="A21" s="26"/>
      <c r="B21" s="6" t="s">
        <v>99</v>
      </c>
      <c r="C21" s="7">
        <v>150</v>
      </c>
      <c r="D21" s="7">
        <v>5.52</v>
      </c>
      <c r="E21" s="7">
        <v>4.5199999999999996</v>
      </c>
      <c r="F21" s="7">
        <v>26.45</v>
      </c>
      <c r="G21" s="7">
        <v>115</v>
      </c>
      <c r="H21" s="7">
        <v>4.8600000000000003</v>
      </c>
      <c r="I21" s="7">
        <v>21.11</v>
      </c>
      <c r="J21" s="7">
        <v>37.17</v>
      </c>
      <c r="K21" s="7">
        <v>1.1100000000000001</v>
      </c>
      <c r="L21" s="7">
        <v>0.06</v>
      </c>
      <c r="M21" s="7">
        <v>0</v>
      </c>
      <c r="N21" s="7">
        <v>21</v>
      </c>
    </row>
    <row r="22" spans="1:14">
      <c r="A22" s="26"/>
      <c r="B22" s="6" t="s">
        <v>116</v>
      </c>
      <c r="C22" s="7">
        <v>21</v>
      </c>
      <c r="D22" s="7">
        <v>4.0999999999999996</v>
      </c>
      <c r="E22" s="7">
        <v>4.1500000000000004</v>
      </c>
      <c r="F22" s="7" t="s">
        <v>37</v>
      </c>
      <c r="G22" s="7">
        <v>65</v>
      </c>
      <c r="H22" s="7">
        <v>9.3000000000000007</v>
      </c>
      <c r="I22" s="7">
        <v>3.7</v>
      </c>
      <c r="J22" s="7">
        <v>5.3</v>
      </c>
      <c r="K22" s="7" t="s">
        <v>37</v>
      </c>
      <c r="L22" s="7">
        <v>0.15</v>
      </c>
      <c r="M22" s="7">
        <v>0.1</v>
      </c>
      <c r="N22" s="7">
        <v>3</v>
      </c>
    </row>
    <row r="23" spans="1:14">
      <c r="A23" s="26"/>
      <c r="B23" s="6" t="s">
        <v>54</v>
      </c>
      <c r="C23" s="7">
        <v>60</v>
      </c>
      <c r="D23" s="7">
        <v>5.76</v>
      </c>
      <c r="E23" s="7">
        <v>0.7</v>
      </c>
      <c r="F23" s="7">
        <v>29.23</v>
      </c>
      <c r="G23" s="7">
        <v>162.24</v>
      </c>
      <c r="H23" s="7">
        <v>6.3</v>
      </c>
      <c r="I23" s="7">
        <v>6.7</v>
      </c>
      <c r="J23" s="7">
        <v>30.5</v>
      </c>
      <c r="K23" s="7">
        <v>1.4</v>
      </c>
      <c r="L23" s="7">
        <v>0.1</v>
      </c>
      <c r="M23" s="7">
        <v>0</v>
      </c>
      <c r="N23" s="7">
        <v>0</v>
      </c>
    </row>
    <row r="24" spans="1:14">
      <c r="A24" s="26"/>
      <c r="B24" s="1" t="s">
        <v>100</v>
      </c>
      <c r="C24" s="7">
        <v>200</v>
      </c>
      <c r="D24" s="7">
        <v>0</v>
      </c>
      <c r="E24" s="7">
        <v>0</v>
      </c>
      <c r="F24" s="7">
        <v>13.45</v>
      </c>
      <c r="G24" s="7">
        <v>28</v>
      </c>
      <c r="H24" s="7">
        <v>11</v>
      </c>
      <c r="I24" s="7">
        <v>0</v>
      </c>
      <c r="J24" s="7">
        <v>0</v>
      </c>
      <c r="K24" s="7">
        <v>0.7</v>
      </c>
      <c r="L24" s="7">
        <v>0</v>
      </c>
      <c r="M24" s="7">
        <v>0</v>
      </c>
      <c r="N24" s="7">
        <v>0</v>
      </c>
    </row>
    <row r="25" spans="1:14">
      <c r="A25" s="26"/>
      <c r="B25" s="1" t="s">
        <v>101</v>
      </c>
      <c r="C25" s="10">
        <v>90</v>
      </c>
      <c r="D25" s="10">
        <v>0.26</v>
      </c>
      <c r="E25" s="10">
        <v>0.26</v>
      </c>
      <c r="F25" s="10">
        <v>6.5</v>
      </c>
      <c r="G25" s="10">
        <v>46.25</v>
      </c>
      <c r="H25" s="10">
        <v>6.8</v>
      </c>
      <c r="I25" s="10">
        <v>0</v>
      </c>
      <c r="J25" s="10">
        <v>97.56</v>
      </c>
      <c r="K25" s="10">
        <v>3.4</v>
      </c>
      <c r="L25" s="10">
        <v>0.52</v>
      </c>
      <c r="M25" s="10">
        <v>13.34</v>
      </c>
      <c r="N25" s="10">
        <v>0</v>
      </c>
    </row>
    <row r="26" spans="1:14">
      <c r="A26" s="26"/>
      <c r="B26" s="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>
      <c r="A27" s="26"/>
      <c r="B27" s="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>
      <c r="A28" s="26"/>
      <c r="B28" s="5" t="s">
        <v>22</v>
      </c>
      <c r="C28" s="8"/>
      <c r="D28" s="9">
        <f>SUM(D19:D27)</f>
        <v>23.7</v>
      </c>
      <c r="E28" s="9">
        <f t="shared" ref="E28:N28" si="1">SUM(E19:E27)</f>
        <v>23.700000000000003</v>
      </c>
      <c r="F28" s="9">
        <f t="shared" si="1"/>
        <v>122.48</v>
      </c>
      <c r="G28" s="9">
        <f t="shared" si="1"/>
        <v>644.49</v>
      </c>
      <c r="H28" s="9">
        <f t="shared" si="1"/>
        <v>85.19</v>
      </c>
      <c r="I28" s="9">
        <f t="shared" si="1"/>
        <v>31.509999999999998</v>
      </c>
      <c r="J28" s="9">
        <f t="shared" si="1"/>
        <v>195.71</v>
      </c>
      <c r="K28" s="9">
        <f t="shared" si="1"/>
        <v>9.44</v>
      </c>
      <c r="L28" s="9">
        <f t="shared" si="1"/>
        <v>1.02</v>
      </c>
      <c r="M28" s="9">
        <f t="shared" si="1"/>
        <v>15.11</v>
      </c>
      <c r="N28" s="9">
        <f t="shared" si="1"/>
        <v>24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18:N18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9"/>
  <sheetViews>
    <sheetView workbookViewId="0">
      <selection activeCell="B1" sqref="B1:N29"/>
    </sheetView>
  </sheetViews>
  <sheetFormatPr defaultRowHeight="15"/>
  <cols>
    <col min="1" max="1" width="4.85546875" customWidth="1"/>
    <col min="2" max="2" width="28" customWidth="1"/>
    <col min="3" max="3" width="9.140625" customWidth="1"/>
    <col min="6" max="6" width="10" customWidth="1"/>
    <col min="7" max="7" width="10.7109375" customWidth="1"/>
  </cols>
  <sheetData>
    <row r="1" spans="1:15" ht="45.75" thickBot="1">
      <c r="A1" s="23" t="s">
        <v>78</v>
      </c>
      <c r="B1" s="2" t="s">
        <v>9</v>
      </c>
      <c r="C1" s="3" t="s">
        <v>12</v>
      </c>
      <c r="D1" s="47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3" t="s">
        <v>13</v>
      </c>
      <c r="M1" s="44"/>
      <c r="N1" s="45"/>
    </row>
    <row r="2" spans="1:15">
      <c r="A2" s="60"/>
      <c r="B2" s="65"/>
      <c r="C2" s="65"/>
      <c r="D2" s="53" t="s">
        <v>16</v>
      </c>
      <c r="E2" s="55" t="s">
        <v>11</v>
      </c>
      <c r="F2" s="48" t="s">
        <v>10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5" ht="30.75" customHeight="1" thickBot="1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5" ht="30.75" customHeight="1">
      <c r="A4" s="22"/>
      <c r="B4" s="62" t="s">
        <v>32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5" ht="19.899999999999999" customHeight="1">
      <c r="A5" s="22"/>
      <c r="B5" s="34"/>
      <c r="C5" s="34"/>
      <c r="D5" s="34"/>
      <c r="E5" s="42" t="s">
        <v>92</v>
      </c>
      <c r="F5" s="42"/>
      <c r="G5" s="42"/>
      <c r="H5" s="42"/>
      <c r="I5" s="42"/>
      <c r="J5" s="34"/>
      <c r="K5" s="34"/>
      <c r="L5" s="34"/>
      <c r="M5" s="34"/>
      <c r="N5" s="34"/>
    </row>
    <row r="6" spans="1:15">
      <c r="A6" s="26">
        <v>33</v>
      </c>
      <c r="B6" s="6" t="s">
        <v>33</v>
      </c>
      <c r="C6" s="7">
        <v>240</v>
      </c>
      <c r="D6" s="7">
        <v>2.91</v>
      </c>
      <c r="E6" s="7">
        <v>2.29</v>
      </c>
      <c r="F6" s="7">
        <v>6.2539999999999996</v>
      </c>
      <c r="G6" s="7">
        <v>116.39</v>
      </c>
      <c r="H6" s="7">
        <v>20.68</v>
      </c>
      <c r="I6" s="7">
        <v>24.9</v>
      </c>
      <c r="J6" s="7">
        <v>61.44</v>
      </c>
      <c r="K6" s="7">
        <v>0.94</v>
      </c>
      <c r="L6" s="7">
        <v>0.11</v>
      </c>
      <c r="M6" s="7">
        <v>9.6</v>
      </c>
      <c r="N6" s="7">
        <v>0</v>
      </c>
    </row>
    <row r="7" spans="1:15">
      <c r="A7" s="26">
        <v>9</v>
      </c>
      <c r="B7" s="6" t="s">
        <v>36</v>
      </c>
      <c r="C7" s="7">
        <v>150</v>
      </c>
      <c r="D7" s="7">
        <v>6.6</v>
      </c>
      <c r="E7" s="7">
        <v>4.38</v>
      </c>
      <c r="F7" s="7">
        <v>35.270000000000003</v>
      </c>
      <c r="G7" s="7">
        <v>176.22</v>
      </c>
      <c r="H7" s="7">
        <v>1.22</v>
      </c>
      <c r="I7" s="7">
        <v>0.03</v>
      </c>
      <c r="J7" s="7">
        <v>162</v>
      </c>
      <c r="K7" s="7">
        <v>2.4300000000000002</v>
      </c>
      <c r="L7" s="7">
        <v>0.11</v>
      </c>
      <c r="M7" s="7">
        <v>0</v>
      </c>
      <c r="N7" s="7">
        <v>0.02</v>
      </c>
    </row>
    <row r="8" spans="1:15">
      <c r="A8" s="26"/>
      <c r="B8" s="6" t="s">
        <v>31</v>
      </c>
      <c r="C8" s="7">
        <v>5</v>
      </c>
      <c r="D8" s="7">
        <v>0.05</v>
      </c>
      <c r="E8" s="7">
        <v>4</v>
      </c>
      <c r="F8" s="7">
        <v>0.75</v>
      </c>
      <c r="G8" s="7">
        <v>37.5</v>
      </c>
      <c r="H8" s="7">
        <v>0.5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29.5</v>
      </c>
    </row>
    <row r="9" spans="1:15">
      <c r="A9" s="26">
        <v>6</v>
      </c>
      <c r="B9" s="6" t="s">
        <v>35</v>
      </c>
      <c r="C9" s="7">
        <v>51</v>
      </c>
      <c r="D9" s="7">
        <v>7.24</v>
      </c>
      <c r="E9" s="7">
        <v>9.86</v>
      </c>
      <c r="F9" s="7">
        <v>5.38</v>
      </c>
      <c r="G9" s="7">
        <v>108.21</v>
      </c>
      <c r="H9" s="7">
        <v>12</v>
      </c>
      <c r="I9" s="7">
        <v>10</v>
      </c>
      <c r="J9" s="7">
        <v>79.5</v>
      </c>
      <c r="K9" s="7">
        <v>0.9</v>
      </c>
      <c r="L9" s="7">
        <v>0.02</v>
      </c>
      <c r="M9" s="7">
        <v>0</v>
      </c>
      <c r="N9" s="7">
        <v>0</v>
      </c>
    </row>
    <row r="10" spans="1:15">
      <c r="A10" s="26">
        <v>24</v>
      </c>
      <c r="B10" s="6" t="s">
        <v>34</v>
      </c>
      <c r="C10" s="7">
        <v>80</v>
      </c>
      <c r="D10" s="7">
        <v>1.08</v>
      </c>
      <c r="E10" s="7">
        <v>1.18</v>
      </c>
      <c r="F10" s="7">
        <v>8.6199999999999992</v>
      </c>
      <c r="G10" s="7">
        <v>40.4</v>
      </c>
      <c r="H10" s="7" t="s">
        <v>37</v>
      </c>
      <c r="I10" s="7" t="s">
        <v>38</v>
      </c>
      <c r="J10" s="7" t="s">
        <v>38</v>
      </c>
      <c r="K10" s="7" t="s">
        <v>38</v>
      </c>
      <c r="L10" s="7" t="s">
        <v>37</v>
      </c>
      <c r="M10" s="7" t="s">
        <v>37</v>
      </c>
      <c r="N10" s="7" t="s">
        <v>38</v>
      </c>
    </row>
    <row r="11" spans="1:15">
      <c r="A11" s="26"/>
      <c r="B11" s="6" t="s">
        <v>18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5">
      <c r="A12" s="26"/>
      <c r="B12" s="6" t="s">
        <v>17</v>
      </c>
      <c r="C12" s="7">
        <v>200</v>
      </c>
      <c r="D12" s="7">
        <v>1.01</v>
      </c>
      <c r="E12" s="7">
        <v>0</v>
      </c>
      <c r="F12" s="7">
        <v>17.3</v>
      </c>
      <c r="G12" s="7">
        <v>76</v>
      </c>
      <c r="H12" s="7">
        <v>5</v>
      </c>
      <c r="I12" s="7">
        <v>0</v>
      </c>
      <c r="J12" s="7">
        <v>0</v>
      </c>
      <c r="K12" s="7">
        <v>0.2</v>
      </c>
      <c r="L12" s="7">
        <v>0</v>
      </c>
      <c r="M12" s="7">
        <v>4</v>
      </c>
      <c r="N12" s="7">
        <v>0</v>
      </c>
    </row>
    <row r="13" spans="1:15" hidden="1">
      <c r="A13" s="2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5" hidden="1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5">
      <c r="A15" s="26">
        <v>40</v>
      </c>
      <c r="B15" s="11" t="s">
        <v>85</v>
      </c>
      <c r="C15" s="8">
        <v>25</v>
      </c>
      <c r="D15" s="8">
        <v>1.2</v>
      </c>
      <c r="E15" s="8">
        <v>0.98</v>
      </c>
      <c r="F15" s="8">
        <v>4.2</v>
      </c>
      <c r="G15" s="8">
        <v>6.8</v>
      </c>
      <c r="H15" s="8">
        <v>41.22</v>
      </c>
      <c r="I15" s="8">
        <v>8.6</v>
      </c>
      <c r="J15" s="8" t="s">
        <v>37</v>
      </c>
      <c r="K15" s="8">
        <v>0.96</v>
      </c>
      <c r="L15" s="8">
        <v>0.02</v>
      </c>
      <c r="M15" s="8">
        <v>6.8</v>
      </c>
      <c r="N15" s="8">
        <v>2.2000000000000002</v>
      </c>
    </row>
    <row r="16" spans="1:15">
      <c r="A16" s="26"/>
      <c r="B16" s="11" t="s">
        <v>70</v>
      </c>
      <c r="C16" s="8">
        <v>30</v>
      </c>
      <c r="D16" s="8">
        <v>2.34</v>
      </c>
      <c r="E16" s="8">
        <v>3.84</v>
      </c>
      <c r="F16" s="8">
        <v>8.25</v>
      </c>
      <c r="G16" s="8">
        <v>85.2</v>
      </c>
      <c r="H16" s="8" t="s">
        <v>37</v>
      </c>
      <c r="I16" s="8" t="s">
        <v>37</v>
      </c>
      <c r="J16" s="8" t="s">
        <v>37</v>
      </c>
      <c r="K16" s="8" t="s">
        <v>37</v>
      </c>
      <c r="L16" s="8" t="s">
        <v>37</v>
      </c>
      <c r="M16" s="8" t="s">
        <v>37</v>
      </c>
      <c r="N16" s="8" t="s">
        <v>37</v>
      </c>
      <c r="O16" t="s">
        <v>37</v>
      </c>
    </row>
    <row r="17" spans="1:15">
      <c r="A17" s="26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5">
      <c r="A18" s="26"/>
      <c r="B18" s="5" t="s">
        <v>28</v>
      </c>
      <c r="C18" s="9"/>
      <c r="D18" s="9">
        <f>SUM(D6:D16)</f>
        <v>28.19</v>
      </c>
      <c r="E18" s="9">
        <f t="shared" ref="E18:N18" si="0">SUM(E6:E16)</f>
        <v>27.23</v>
      </c>
      <c r="F18" s="9">
        <f t="shared" si="0"/>
        <v>115.254</v>
      </c>
      <c r="G18" s="9">
        <f t="shared" si="0"/>
        <v>808.96</v>
      </c>
      <c r="H18" s="9">
        <f t="shared" si="0"/>
        <v>86.919999999999987</v>
      </c>
      <c r="I18" s="9">
        <f t="shared" si="0"/>
        <v>50.230000000000004</v>
      </c>
      <c r="J18" s="9">
        <f t="shared" si="0"/>
        <v>334.44</v>
      </c>
      <c r="K18" s="9">
        <f t="shared" si="0"/>
        <v>6.83</v>
      </c>
      <c r="L18" s="9">
        <f t="shared" si="0"/>
        <v>0.36</v>
      </c>
      <c r="M18" s="9">
        <f t="shared" si="0"/>
        <v>20.399999999999999</v>
      </c>
      <c r="N18" s="9">
        <f t="shared" si="0"/>
        <v>31.72</v>
      </c>
    </row>
    <row r="19" spans="1:15" ht="15.75" thickBot="1">
      <c r="A19" s="24"/>
    </row>
    <row r="20" spans="1:15" ht="20.25">
      <c r="A20" s="22"/>
      <c r="B20" s="39" t="s">
        <v>93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</row>
    <row r="21" spans="1:15">
      <c r="A21" s="26">
        <v>5</v>
      </c>
      <c r="B21" s="6" t="s">
        <v>86</v>
      </c>
      <c r="C21" s="7">
        <v>75</v>
      </c>
      <c r="D21" s="7">
        <v>13.87</v>
      </c>
      <c r="E21" s="7">
        <v>11.2</v>
      </c>
      <c r="F21" s="7">
        <v>18.32</v>
      </c>
      <c r="G21" s="7">
        <v>156</v>
      </c>
      <c r="H21" s="7">
        <v>52.1</v>
      </c>
      <c r="I21" s="7">
        <v>59.77</v>
      </c>
      <c r="J21" s="7">
        <v>238.46</v>
      </c>
      <c r="K21" s="7">
        <v>0.96</v>
      </c>
      <c r="L21" s="7">
        <v>0.1</v>
      </c>
      <c r="M21" s="7">
        <v>3.35</v>
      </c>
      <c r="N21" s="7">
        <v>0.01</v>
      </c>
    </row>
    <row r="22" spans="1:15">
      <c r="A22" s="26">
        <v>39</v>
      </c>
      <c r="B22" s="6" t="s">
        <v>87</v>
      </c>
      <c r="C22" s="7">
        <v>80</v>
      </c>
      <c r="D22" s="7">
        <v>3.28</v>
      </c>
      <c r="E22" s="7">
        <v>6.05</v>
      </c>
      <c r="F22" s="7">
        <v>28.7</v>
      </c>
      <c r="G22" s="7">
        <v>119.2</v>
      </c>
      <c r="H22" s="7">
        <v>41.22</v>
      </c>
      <c r="I22" s="7" t="s">
        <v>37</v>
      </c>
      <c r="J22" s="7">
        <v>0</v>
      </c>
      <c r="K22" s="7">
        <v>1.17</v>
      </c>
      <c r="L22" s="7">
        <v>0.157</v>
      </c>
      <c r="M22" s="7">
        <v>25.49</v>
      </c>
      <c r="N22" s="7" t="s">
        <v>37</v>
      </c>
    </row>
    <row r="23" spans="1:15">
      <c r="A23" s="26">
        <v>21</v>
      </c>
      <c r="B23" s="6" t="s">
        <v>62</v>
      </c>
      <c r="C23" s="7">
        <v>60</v>
      </c>
      <c r="D23" s="7">
        <v>0.82</v>
      </c>
      <c r="E23" s="7">
        <v>5.36</v>
      </c>
      <c r="F23" s="7">
        <v>5.0599999999999996</v>
      </c>
      <c r="G23" s="7">
        <v>35.200000000000003</v>
      </c>
      <c r="H23" s="7">
        <v>13.92</v>
      </c>
      <c r="I23" s="7">
        <v>12.45</v>
      </c>
      <c r="J23" s="7">
        <v>26.98</v>
      </c>
      <c r="K23" s="7">
        <v>0.51</v>
      </c>
      <c r="L23" s="7">
        <v>0.04</v>
      </c>
      <c r="M23" s="7">
        <v>6.15</v>
      </c>
      <c r="N23" s="7">
        <v>0</v>
      </c>
    </row>
    <row r="24" spans="1:15">
      <c r="A24" s="26"/>
      <c r="B24" s="6" t="s">
        <v>49</v>
      </c>
      <c r="C24" s="7">
        <v>180</v>
      </c>
      <c r="D24" s="7">
        <v>1.2</v>
      </c>
      <c r="E24" s="7">
        <v>0</v>
      </c>
      <c r="F24" s="7">
        <v>12.5</v>
      </c>
      <c r="G24" s="7">
        <v>74.3</v>
      </c>
      <c r="H24" s="7">
        <v>8</v>
      </c>
      <c r="I24" s="7">
        <v>0</v>
      </c>
      <c r="J24" s="7">
        <v>0</v>
      </c>
      <c r="K24" s="7">
        <v>0</v>
      </c>
      <c r="L24" s="7">
        <v>0</v>
      </c>
      <c r="M24" s="7">
        <v>2</v>
      </c>
      <c r="N24" s="7">
        <v>0</v>
      </c>
    </row>
    <row r="25" spans="1:15">
      <c r="A25" s="26"/>
      <c r="B25" s="1" t="s">
        <v>70</v>
      </c>
      <c r="C25" s="7">
        <v>30</v>
      </c>
      <c r="D25" s="7">
        <v>2.34</v>
      </c>
      <c r="E25" s="7">
        <v>3.84</v>
      </c>
      <c r="F25" s="7">
        <v>8.25</v>
      </c>
      <c r="G25" s="7">
        <v>85.2</v>
      </c>
      <c r="H25" s="7" t="s">
        <v>37</v>
      </c>
      <c r="I25" s="7" t="s">
        <v>37</v>
      </c>
      <c r="J25" s="7" t="s">
        <v>37</v>
      </c>
      <c r="K25" s="7" t="s">
        <v>37</v>
      </c>
      <c r="L25" s="7" t="s">
        <v>37</v>
      </c>
      <c r="M25" s="7" t="s">
        <v>37</v>
      </c>
      <c r="N25" s="7" t="s">
        <v>37</v>
      </c>
      <c r="O25" t="s">
        <v>37</v>
      </c>
    </row>
    <row r="26" spans="1:15">
      <c r="A26" s="26"/>
      <c r="B26" s="1" t="s">
        <v>18</v>
      </c>
      <c r="C26" s="10">
        <v>60</v>
      </c>
      <c r="D26" s="10">
        <v>5.76</v>
      </c>
      <c r="E26" s="10">
        <v>0.7</v>
      </c>
      <c r="F26" s="10">
        <v>29.23</v>
      </c>
      <c r="G26" s="10">
        <v>162.24</v>
      </c>
      <c r="H26" s="10">
        <v>6.3</v>
      </c>
      <c r="I26" s="10">
        <v>6.7</v>
      </c>
      <c r="J26" s="10">
        <v>30.5</v>
      </c>
      <c r="K26" s="10">
        <v>1.4</v>
      </c>
      <c r="L26" s="10">
        <v>0.1</v>
      </c>
      <c r="M26" s="10">
        <v>0</v>
      </c>
      <c r="N26" s="10">
        <v>0</v>
      </c>
    </row>
    <row r="27" spans="1:15">
      <c r="A27" s="26"/>
      <c r="B27" s="1" t="s">
        <v>25</v>
      </c>
      <c r="C27" s="10">
        <v>80</v>
      </c>
      <c r="D27" s="10">
        <v>0.32</v>
      </c>
      <c r="E27" s="10">
        <v>0.35</v>
      </c>
      <c r="F27" s="10">
        <v>7.8</v>
      </c>
      <c r="G27" s="10">
        <v>24.6</v>
      </c>
      <c r="H27" s="10">
        <v>9</v>
      </c>
      <c r="I27" s="10">
        <v>0</v>
      </c>
      <c r="J27" s="10">
        <v>143.13999999999999</v>
      </c>
      <c r="K27" s="10">
        <v>3.48</v>
      </c>
      <c r="L27" s="10">
        <v>0.05</v>
      </c>
      <c r="M27" s="10">
        <v>17</v>
      </c>
      <c r="N27" s="10">
        <v>0</v>
      </c>
    </row>
    <row r="28" spans="1:15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5">
      <c r="A29" s="26"/>
      <c r="B29" s="5" t="s">
        <v>22</v>
      </c>
      <c r="C29" s="8"/>
      <c r="D29" s="9">
        <f>SUM(D21:D28)</f>
        <v>27.589999999999996</v>
      </c>
      <c r="E29" s="9">
        <f t="shared" ref="E29:N29" si="1">SUM(E21:E28)</f>
        <v>27.5</v>
      </c>
      <c r="F29" s="9">
        <f t="shared" si="1"/>
        <v>109.86</v>
      </c>
      <c r="G29" s="9">
        <f t="shared" si="1"/>
        <v>656.74</v>
      </c>
      <c r="H29" s="9">
        <f t="shared" si="1"/>
        <v>130.54</v>
      </c>
      <c r="I29" s="9">
        <f t="shared" si="1"/>
        <v>78.92</v>
      </c>
      <c r="J29" s="9">
        <f t="shared" si="1"/>
        <v>439.08</v>
      </c>
      <c r="K29" s="9">
        <f t="shared" si="1"/>
        <v>7.52</v>
      </c>
      <c r="L29" s="9">
        <f t="shared" si="1"/>
        <v>0.44700000000000001</v>
      </c>
      <c r="M29" s="9">
        <f t="shared" si="1"/>
        <v>53.99</v>
      </c>
      <c r="N29" s="9">
        <f t="shared" si="1"/>
        <v>0.01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0:N20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scale="9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workbookViewId="0">
      <selection activeCell="B1" sqref="B1:N29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23" t="s">
        <v>78</v>
      </c>
      <c r="B1" s="2" t="s">
        <v>9</v>
      </c>
      <c r="C1" s="3" t="s">
        <v>12</v>
      </c>
      <c r="D1" s="47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3" t="s">
        <v>13</v>
      </c>
      <c r="M1" s="44"/>
      <c r="N1" s="45"/>
    </row>
    <row r="2" spans="1:14">
      <c r="A2" s="60"/>
      <c r="B2" s="65"/>
      <c r="C2" s="65"/>
      <c r="D2" s="53" t="s">
        <v>16</v>
      </c>
      <c r="E2" s="55" t="s">
        <v>11</v>
      </c>
      <c r="F2" s="48" t="s">
        <v>10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30.75" customHeight="1">
      <c r="A4" s="22"/>
      <c r="B4" s="62" t="s">
        <v>45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ht="19.899999999999999" customHeight="1">
      <c r="A5" s="22"/>
      <c r="B5" s="34"/>
      <c r="C5" s="34"/>
      <c r="D5" s="34"/>
      <c r="E5" s="42" t="s">
        <v>92</v>
      </c>
      <c r="F5" s="42"/>
      <c r="G5" s="42"/>
      <c r="H5" s="42"/>
      <c r="I5" s="42"/>
      <c r="J5" s="34"/>
      <c r="K5" s="34"/>
      <c r="L5" s="34"/>
      <c r="M5" s="34"/>
      <c r="N5" s="34"/>
    </row>
    <row r="6" spans="1:14">
      <c r="A6" s="26">
        <v>33</v>
      </c>
      <c r="B6" s="6" t="s">
        <v>46</v>
      </c>
      <c r="C6" s="7">
        <v>227</v>
      </c>
      <c r="D6" s="7">
        <v>2.91</v>
      </c>
      <c r="E6" s="7">
        <v>2.29</v>
      </c>
      <c r="F6" s="7">
        <v>21.02</v>
      </c>
      <c r="G6" s="7">
        <v>116.39</v>
      </c>
      <c r="H6" s="7">
        <v>19.68</v>
      </c>
      <c r="I6" s="7">
        <v>21.6</v>
      </c>
      <c r="J6" s="7">
        <v>53.3</v>
      </c>
      <c r="K6" s="7">
        <v>0.87</v>
      </c>
      <c r="L6" s="7">
        <v>0.09</v>
      </c>
      <c r="M6" s="7">
        <v>6.6</v>
      </c>
      <c r="N6" s="7">
        <v>0</v>
      </c>
    </row>
    <row r="7" spans="1:14" ht="30">
      <c r="A7" s="26">
        <v>9</v>
      </c>
      <c r="B7" s="6" t="s">
        <v>91</v>
      </c>
      <c r="C7" s="7">
        <v>150</v>
      </c>
      <c r="D7" s="7">
        <v>6.6</v>
      </c>
      <c r="E7" s="7">
        <v>0.38</v>
      </c>
      <c r="F7" s="7">
        <v>35.270000000000003</v>
      </c>
      <c r="G7" s="7">
        <v>176.221</v>
      </c>
      <c r="H7" s="7">
        <v>1.22</v>
      </c>
      <c r="I7" s="7">
        <v>0.03</v>
      </c>
      <c r="J7" s="7">
        <v>162</v>
      </c>
      <c r="K7" s="7">
        <v>2.4300000000000002</v>
      </c>
      <c r="L7" s="7">
        <v>0.11</v>
      </c>
      <c r="M7" s="7">
        <v>0</v>
      </c>
      <c r="N7" s="7">
        <v>0.02</v>
      </c>
    </row>
    <row r="8" spans="1:14">
      <c r="A8" s="26"/>
      <c r="B8" s="6" t="s">
        <v>51</v>
      </c>
      <c r="C8" s="7">
        <v>5</v>
      </c>
      <c r="D8" s="7">
        <v>0.05</v>
      </c>
      <c r="E8" s="7">
        <v>4</v>
      </c>
      <c r="F8" s="7">
        <v>0.75</v>
      </c>
      <c r="G8" s="7">
        <v>37.5</v>
      </c>
      <c r="H8" s="7">
        <v>0.5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29.5</v>
      </c>
    </row>
    <row r="9" spans="1:14">
      <c r="A9" s="26">
        <v>1</v>
      </c>
      <c r="B9" s="6" t="s">
        <v>128</v>
      </c>
      <c r="C9" s="7">
        <v>70</v>
      </c>
      <c r="D9" s="7">
        <v>13.5</v>
      </c>
      <c r="E9" s="7">
        <v>11.28</v>
      </c>
      <c r="F9" s="7">
        <v>11.6</v>
      </c>
      <c r="G9" s="7">
        <v>120</v>
      </c>
      <c r="H9" s="7">
        <v>57</v>
      </c>
      <c r="I9" s="7">
        <v>31</v>
      </c>
      <c r="J9" s="7">
        <v>139</v>
      </c>
      <c r="K9" s="7">
        <v>3</v>
      </c>
      <c r="L9" s="7">
        <v>0</v>
      </c>
      <c r="M9" s="7">
        <v>18</v>
      </c>
      <c r="N9" s="7">
        <v>0</v>
      </c>
    </row>
    <row r="10" spans="1:14">
      <c r="A10" s="26"/>
      <c r="B10" s="6" t="s">
        <v>18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>
      <c r="A11" s="26">
        <v>8</v>
      </c>
      <c r="B11" s="6" t="s">
        <v>47</v>
      </c>
      <c r="C11" s="7">
        <v>40</v>
      </c>
      <c r="D11" s="7">
        <v>5.08</v>
      </c>
      <c r="E11" s="7">
        <v>4.5999999999999996</v>
      </c>
      <c r="F11" s="7">
        <v>0.28000000000000003</v>
      </c>
      <c r="G11" s="7">
        <v>63</v>
      </c>
      <c r="H11" s="7">
        <v>22</v>
      </c>
      <c r="I11" s="7">
        <v>0</v>
      </c>
      <c r="J11" s="7">
        <v>0</v>
      </c>
      <c r="K11" s="7">
        <v>1</v>
      </c>
      <c r="L11" s="7">
        <v>0</v>
      </c>
      <c r="M11" s="7">
        <v>0</v>
      </c>
      <c r="N11" s="7">
        <v>0</v>
      </c>
    </row>
    <row r="12" spans="1:14">
      <c r="A12" s="26"/>
      <c r="B12" s="6" t="s">
        <v>126</v>
      </c>
      <c r="C12" s="38">
        <v>27</v>
      </c>
      <c r="D12" s="7">
        <v>0.5</v>
      </c>
      <c r="E12" s="37">
        <v>0.1</v>
      </c>
      <c r="F12" s="7">
        <v>4.5</v>
      </c>
      <c r="G12" s="7">
        <v>16.8</v>
      </c>
      <c r="H12" s="7">
        <v>1</v>
      </c>
      <c r="I12" s="7">
        <v>5</v>
      </c>
      <c r="J12" s="7">
        <v>16</v>
      </c>
      <c r="K12" s="7">
        <v>0.72</v>
      </c>
      <c r="L12" s="7">
        <v>0.01</v>
      </c>
      <c r="M12" s="7">
        <v>0.62</v>
      </c>
      <c r="N12" s="7" t="s">
        <v>37</v>
      </c>
    </row>
    <row r="13" spans="1:14">
      <c r="A13" s="26"/>
      <c r="B13" s="6" t="s">
        <v>49</v>
      </c>
      <c r="C13" s="10">
        <v>200</v>
      </c>
      <c r="D13" s="10">
        <v>1.01</v>
      </c>
      <c r="E13" s="10">
        <v>0</v>
      </c>
      <c r="F13" s="10">
        <v>11.2</v>
      </c>
      <c r="G13" s="10">
        <v>70</v>
      </c>
      <c r="H13" s="10">
        <v>7</v>
      </c>
      <c r="I13" s="10">
        <v>0</v>
      </c>
      <c r="J13" s="10">
        <v>0</v>
      </c>
      <c r="K13" s="10">
        <v>0</v>
      </c>
      <c r="L13" s="10">
        <v>0</v>
      </c>
      <c r="M13" s="10">
        <v>2</v>
      </c>
      <c r="N13" s="10">
        <v>0</v>
      </c>
    </row>
    <row r="14" spans="1:14" hidden="1">
      <c r="A14" s="21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idden="1">
      <c r="A15" s="21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idden="1">
      <c r="A16" s="21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21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21"/>
      <c r="B18" s="5" t="s">
        <v>28</v>
      </c>
      <c r="C18" s="9"/>
      <c r="D18" s="9">
        <f>SUM(D6:D17)</f>
        <v>35.409999999999997</v>
      </c>
      <c r="E18" s="9">
        <f t="shared" ref="E18:N18" si="0">SUM(E6:E17)</f>
        <v>23.35</v>
      </c>
      <c r="F18" s="9">
        <f t="shared" si="0"/>
        <v>113.85000000000001</v>
      </c>
      <c r="G18" s="9">
        <f t="shared" si="0"/>
        <v>762.15099999999995</v>
      </c>
      <c r="H18" s="9">
        <f t="shared" si="0"/>
        <v>114.7</v>
      </c>
      <c r="I18" s="9">
        <f t="shared" si="0"/>
        <v>64.330000000000013</v>
      </c>
      <c r="J18" s="9">
        <f t="shared" si="0"/>
        <v>401.8</v>
      </c>
      <c r="K18" s="9">
        <f t="shared" si="0"/>
        <v>9.4200000000000017</v>
      </c>
      <c r="L18" s="9">
        <f t="shared" si="0"/>
        <v>0.31000000000000005</v>
      </c>
      <c r="M18" s="9">
        <f t="shared" si="0"/>
        <v>27.220000000000002</v>
      </c>
      <c r="N18" s="9">
        <f t="shared" si="0"/>
        <v>29.52</v>
      </c>
    </row>
    <row r="19" spans="1:14" ht="15.75" thickBot="1">
      <c r="A19" s="24"/>
    </row>
    <row r="20" spans="1:14" ht="20.25">
      <c r="A20" s="22"/>
      <c r="B20" s="39" t="s">
        <v>93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</row>
    <row r="21" spans="1:14">
      <c r="A21" s="26"/>
      <c r="B21" s="6" t="s">
        <v>117</v>
      </c>
      <c r="C21" s="7">
        <v>150</v>
      </c>
      <c r="D21" s="7">
        <v>6.6</v>
      </c>
      <c r="E21" s="7">
        <v>5.72</v>
      </c>
      <c r="F21" s="7">
        <v>9.86</v>
      </c>
      <c r="G21" s="7">
        <v>154</v>
      </c>
      <c r="H21" s="7">
        <v>16.64</v>
      </c>
      <c r="I21" s="7">
        <v>47.34</v>
      </c>
      <c r="J21" s="7">
        <v>134.43</v>
      </c>
      <c r="K21" s="7">
        <v>1.55</v>
      </c>
      <c r="L21" s="7">
        <v>0.17</v>
      </c>
      <c r="M21" s="7">
        <v>0</v>
      </c>
      <c r="N21" s="7">
        <v>21</v>
      </c>
    </row>
    <row r="22" spans="1:14">
      <c r="A22" s="26"/>
      <c r="B22" s="6" t="s">
        <v>127</v>
      </c>
      <c r="C22" s="7">
        <v>70</v>
      </c>
      <c r="D22" s="7">
        <v>13.5</v>
      </c>
      <c r="E22" s="7">
        <v>11.28</v>
      </c>
      <c r="F22" s="7">
        <v>11.6</v>
      </c>
      <c r="G22" s="7">
        <v>120</v>
      </c>
      <c r="H22" s="7">
        <v>57</v>
      </c>
      <c r="I22" s="7">
        <v>31</v>
      </c>
      <c r="J22" s="7">
        <v>139</v>
      </c>
      <c r="K22" s="7">
        <v>3</v>
      </c>
      <c r="L22" s="7">
        <v>0</v>
      </c>
      <c r="M22" s="7">
        <v>18</v>
      </c>
      <c r="N22" s="7">
        <v>0</v>
      </c>
    </row>
    <row r="23" spans="1:14">
      <c r="A23" s="26"/>
      <c r="B23" s="6" t="s">
        <v>34</v>
      </c>
      <c r="C23" s="7">
        <v>80</v>
      </c>
      <c r="D23" s="7">
        <v>1.08</v>
      </c>
      <c r="E23" s="7">
        <v>1.18</v>
      </c>
      <c r="F23" s="7">
        <v>8.6199999999999992</v>
      </c>
      <c r="G23" s="7">
        <v>40.4</v>
      </c>
      <c r="H23" s="7" t="s">
        <v>37</v>
      </c>
      <c r="I23" s="7" t="s">
        <v>38</v>
      </c>
      <c r="J23" s="7" t="s">
        <v>38</v>
      </c>
      <c r="K23" s="7" t="s">
        <v>38</v>
      </c>
      <c r="L23" s="7" t="s">
        <v>37</v>
      </c>
      <c r="M23" s="7" t="s">
        <v>37</v>
      </c>
      <c r="N23" s="7" t="s">
        <v>38</v>
      </c>
    </row>
    <row r="24" spans="1:14">
      <c r="A24" s="26"/>
      <c r="B24" s="6" t="s">
        <v>18</v>
      </c>
      <c r="C24" s="7">
        <v>60</v>
      </c>
      <c r="D24" s="7">
        <v>5.76</v>
      </c>
      <c r="E24" s="7">
        <v>0.7</v>
      </c>
      <c r="F24" s="7">
        <v>29.23</v>
      </c>
      <c r="G24" s="7">
        <v>162.24</v>
      </c>
      <c r="H24" s="7">
        <v>6.3</v>
      </c>
      <c r="I24" s="7">
        <v>6.7</v>
      </c>
      <c r="J24" s="7">
        <v>30.5</v>
      </c>
      <c r="K24" s="7">
        <v>1.4</v>
      </c>
      <c r="L24" s="7">
        <v>0.1</v>
      </c>
      <c r="M24" s="7">
        <v>0</v>
      </c>
      <c r="N24" s="7">
        <v>0</v>
      </c>
    </row>
    <row r="25" spans="1:14">
      <c r="A25" s="26"/>
      <c r="B25" s="1" t="s">
        <v>89</v>
      </c>
      <c r="C25" s="7">
        <v>140</v>
      </c>
      <c r="D25" s="7">
        <v>0.91</v>
      </c>
      <c r="E25" s="7">
        <v>0.2</v>
      </c>
      <c r="F25" s="7">
        <v>9.1</v>
      </c>
      <c r="G25" s="7">
        <v>40.200000000000003</v>
      </c>
      <c r="H25" s="7">
        <v>5</v>
      </c>
      <c r="I25" s="7">
        <v>0</v>
      </c>
      <c r="J25" s="7">
        <v>75.8</v>
      </c>
      <c r="K25" s="7">
        <v>2.2000000000000002</v>
      </c>
      <c r="L25" s="7">
        <v>0.03</v>
      </c>
      <c r="M25" s="7">
        <v>10</v>
      </c>
      <c r="N25" s="7">
        <v>0</v>
      </c>
    </row>
    <row r="26" spans="1:14">
      <c r="A26" s="26">
        <v>18</v>
      </c>
      <c r="B26" s="1" t="s">
        <v>42</v>
      </c>
      <c r="C26" s="10">
        <v>200</v>
      </c>
      <c r="D26" s="10">
        <v>0.7</v>
      </c>
      <c r="E26" s="10" t="s">
        <v>37</v>
      </c>
      <c r="F26" s="10">
        <v>8.6199999999999992</v>
      </c>
      <c r="G26" s="10">
        <v>94.2</v>
      </c>
      <c r="H26" s="10">
        <v>30.86</v>
      </c>
      <c r="I26" s="10">
        <v>17.22</v>
      </c>
      <c r="J26" s="10">
        <v>21.59</v>
      </c>
      <c r="K26" s="10">
        <v>0.53</v>
      </c>
      <c r="L26" s="10">
        <v>0.03</v>
      </c>
      <c r="M26" s="10">
        <v>0.7</v>
      </c>
      <c r="N26" s="10" t="s">
        <v>37</v>
      </c>
    </row>
    <row r="27" spans="1:14">
      <c r="A27" s="26"/>
      <c r="B27" s="1" t="s">
        <v>102</v>
      </c>
      <c r="C27" s="10">
        <v>45</v>
      </c>
      <c r="D27" s="10">
        <v>15.24</v>
      </c>
      <c r="E27" s="10">
        <v>2</v>
      </c>
      <c r="F27" s="10">
        <v>19.84</v>
      </c>
      <c r="G27" s="10">
        <v>68.900000000000006</v>
      </c>
      <c r="H27" s="10"/>
      <c r="I27" s="10"/>
      <c r="J27" s="10"/>
      <c r="K27" s="10"/>
      <c r="L27" s="10"/>
      <c r="M27" s="10"/>
      <c r="N27" s="10"/>
    </row>
    <row r="28" spans="1:14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>
      <c r="A29" s="26"/>
      <c r="B29" s="5" t="s">
        <v>22</v>
      </c>
      <c r="C29" s="8"/>
      <c r="D29" s="9">
        <f>SUM(D21:D28)</f>
        <v>43.79</v>
      </c>
      <c r="E29" s="9">
        <f t="shared" ref="E29:N29" si="1">SUM(E21:E28)</f>
        <v>21.08</v>
      </c>
      <c r="F29" s="9">
        <f t="shared" si="1"/>
        <v>96.87</v>
      </c>
      <c r="G29" s="9">
        <f t="shared" si="1"/>
        <v>679.94</v>
      </c>
      <c r="H29" s="9">
        <f t="shared" si="1"/>
        <v>115.8</v>
      </c>
      <c r="I29" s="9">
        <f t="shared" si="1"/>
        <v>102.26</v>
      </c>
      <c r="J29" s="9">
        <f t="shared" si="1"/>
        <v>401.32</v>
      </c>
      <c r="K29" s="9">
        <f t="shared" si="1"/>
        <v>8.6799999999999979</v>
      </c>
      <c r="L29" s="9">
        <f t="shared" si="1"/>
        <v>0.33000000000000007</v>
      </c>
      <c r="M29" s="9">
        <f t="shared" si="1"/>
        <v>28.7</v>
      </c>
      <c r="N29" s="9">
        <f t="shared" si="1"/>
        <v>21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0:N20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workbookViewId="0">
      <selection activeCell="B1" sqref="B1:N29"/>
    </sheetView>
  </sheetViews>
  <sheetFormatPr defaultRowHeight="15"/>
  <cols>
    <col min="1" max="1" width="4.85546875" customWidth="1"/>
    <col min="2" max="2" width="37.42578125" bestFit="1" customWidth="1"/>
    <col min="3" max="3" width="10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5" bestFit="1" customWidth="1"/>
    <col min="12" max="13" width="6.140625" bestFit="1" customWidth="1"/>
    <col min="14" max="14" width="7.28515625" bestFit="1" customWidth="1"/>
  </cols>
  <sheetData>
    <row r="1" spans="1:14" ht="45.75" thickBot="1">
      <c r="A1" s="23" t="s">
        <v>78</v>
      </c>
      <c r="B1" s="2" t="s">
        <v>9</v>
      </c>
      <c r="C1" s="3" t="s">
        <v>12</v>
      </c>
      <c r="D1" s="47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3" t="s">
        <v>13</v>
      </c>
      <c r="M1" s="44"/>
      <c r="N1" s="45"/>
    </row>
    <row r="2" spans="1:14">
      <c r="A2" s="60"/>
      <c r="B2" s="65"/>
      <c r="C2" s="65"/>
      <c r="D2" s="53" t="s">
        <v>16</v>
      </c>
      <c r="E2" s="55" t="s">
        <v>11</v>
      </c>
      <c r="F2" s="48" t="s">
        <v>10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15.75" thickBot="1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18.75">
      <c r="A4" s="22"/>
      <c r="B4" s="62" t="s">
        <v>55</v>
      </c>
      <c r="C4" s="63"/>
      <c r="D4" s="69"/>
      <c r="E4" s="69"/>
      <c r="F4" s="69"/>
      <c r="G4" s="69"/>
      <c r="H4" s="63"/>
      <c r="I4" s="63"/>
      <c r="J4" s="63"/>
      <c r="K4" s="63"/>
      <c r="L4" s="63"/>
      <c r="M4" s="63"/>
      <c r="N4" s="64"/>
    </row>
    <row r="5" spans="1:14" ht="19.899999999999999" customHeight="1">
      <c r="A5" s="22"/>
      <c r="B5" s="34"/>
      <c r="C5" s="34"/>
      <c r="D5" s="34"/>
      <c r="E5" s="42" t="s">
        <v>92</v>
      </c>
      <c r="F5" s="42"/>
      <c r="G5" s="42"/>
      <c r="H5" s="42"/>
      <c r="I5" s="42"/>
      <c r="J5" s="34"/>
      <c r="K5" s="34"/>
      <c r="L5" s="34"/>
      <c r="M5" s="34"/>
      <c r="N5" s="34"/>
    </row>
    <row r="6" spans="1:14">
      <c r="A6" s="26">
        <v>35</v>
      </c>
      <c r="B6" s="29" t="s">
        <v>69</v>
      </c>
      <c r="C6" s="14">
        <v>150</v>
      </c>
      <c r="D6" s="16">
        <v>6.4</v>
      </c>
      <c r="E6" s="16">
        <v>7.2</v>
      </c>
      <c r="F6" s="16">
        <v>22</v>
      </c>
      <c r="G6" s="28">
        <v>201.56</v>
      </c>
      <c r="H6" s="15">
        <v>160</v>
      </c>
      <c r="I6" s="7">
        <v>30.5</v>
      </c>
      <c r="J6" s="7">
        <v>154.30000000000001</v>
      </c>
      <c r="K6" s="7">
        <v>0.46</v>
      </c>
      <c r="L6" s="7">
        <v>0.8</v>
      </c>
      <c r="M6" s="7">
        <v>0.92</v>
      </c>
      <c r="N6" s="7">
        <v>29.5</v>
      </c>
    </row>
    <row r="7" spans="1:14">
      <c r="A7" s="26">
        <v>15</v>
      </c>
      <c r="B7" s="29" t="s">
        <v>90</v>
      </c>
      <c r="C7" s="7">
        <v>70</v>
      </c>
      <c r="D7" s="7">
        <v>7.43</v>
      </c>
      <c r="E7" s="7">
        <v>12.57</v>
      </c>
      <c r="F7" s="7">
        <v>41.25</v>
      </c>
      <c r="G7" s="7">
        <v>196</v>
      </c>
      <c r="H7" s="7">
        <v>46.93</v>
      </c>
      <c r="I7" s="7">
        <v>0</v>
      </c>
      <c r="J7" s="7">
        <v>25.18</v>
      </c>
      <c r="K7" s="7">
        <v>2.83</v>
      </c>
      <c r="L7" s="7">
        <v>0.19</v>
      </c>
      <c r="M7" s="7">
        <v>1.67</v>
      </c>
      <c r="N7" s="7">
        <v>0</v>
      </c>
    </row>
    <row r="8" spans="1:14">
      <c r="A8" s="26">
        <v>17</v>
      </c>
      <c r="B8" s="29" t="s">
        <v>97</v>
      </c>
      <c r="C8" s="7">
        <v>90</v>
      </c>
      <c r="D8" s="13">
        <v>3.2</v>
      </c>
      <c r="E8" s="13">
        <v>1.8</v>
      </c>
      <c r="F8" s="13">
        <v>4.9000000000000004</v>
      </c>
      <c r="G8" s="13">
        <v>97</v>
      </c>
      <c r="H8" s="7">
        <v>191</v>
      </c>
      <c r="I8" s="7">
        <v>18</v>
      </c>
      <c r="J8" s="7">
        <v>146</v>
      </c>
      <c r="K8" s="7" t="s">
        <v>37</v>
      </c>
      <c r="L8" s="7">
        <v>0.7</v>
      </c>
      <c r="M8" s="7">
        <v>1.8</v>
      </c>
      <c r="N8" s="7" t="s">
        <v>37</v>
      </c>
    </row>
    <row r="9" spans="1:14">
      <c r="A9" s="21"/>
      <c r="B9" s="29" t="s">
        <v>18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21"/>
      <c r="B10" s="29" t="s">
        <v>70</v>
      </c>
      <c r="C10" s="10">
        <v>30</v>
      </c>
      <c r="D10" s="10">
        <v>2.34</v>
      </c>
      <c r="E10" s="10">
        <v>3.84</v>
      </c>
      <c r="F10" s="10">
        <v>8.26</v>
      </c>
      <c r="G10" s="10">
        <v>85.2</v>
      </c>
      <c r="H10" s="10" t="s">
        <v>37</v>
      </c>
      <c r="I10" s="10" t="s">
        <v>37</v>
      </c>
      <c r="J10" s="10" t="s">
        <v>37</v>
      </c>
      <c r="K10" s="10" t="s">
        <v>37</v>
      </c>
      <c r="L10" s="10" t="s">
        <v>37</v>
      </c>
      <c r="M10" s="10" t="s">
        <v>37</v>
      </c>
      <c r="N10" s="10" t="s">
        <v>37</v>
      </c>
    </row>
    <row r="11" spans="1:14">
      <c r="A11" s="21"/>
      <c r="B11" s="29" t="s">
        <v>71</v>
      </c>
      <c r="C11" s="8">
        <v>90</v>
      </c>
      <c r="D11" s="8">
        <v>0.2</v>
      </c>
      <c r="E11" s="8">
        <v>0.2</v>
      </c>
      <c r="F11" s="8">
        <v>4.9000000000000004</v>
      </c>
      <c r="G11" s="8">
        <v>35.25</v>
      </c>
      <c r="H11" s="8">
        <v>5</v>
      </c>
      <c r="I11" s="8">
        <v>0</v>
      </c>
      <c r="J11" s="8">
        <v>75.8</v>
      </c>
      <c r="K11" s="8">
        <v>2.2000000000000002</v>
      </c>
      <c r="L11" s="8">
        <v>0.03</v>
      </c>
      <c r="M11" s="8">
        <v>10</v>
      </c>
      <c r="N11" s="8">
        <v>0</v>
      </c>
    </row>
    <row r="12" spans="1:14">
      <c r="A12" s="21"/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5" hidden="1" customHeight="1">
      <c r="A13" s="21"/>
      <c r="B13" s="1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5" hidden="1" customHeight="1">
      <c r="A14" s="21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5" hidden="1" customHeight="1">
      <c r="A15" s="21"/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5" hidden="1" customHeight="1">
      <c r="A16" s="21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idden="1"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idden="1"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>
      <c r="A19" s="21"/>
      <c r="B19" s="5" t="s">
        <v>28</v>
      </c>
      <c r="C19" s="9"/>
      <c r="D19" s="9">
        <f>SUM(D6:D18)</f>
        <v>25.33</v>
      </c>
      <c r="E19" s="9">
        <f t="shared" ref="E19:N19" si="0">SUM(E6:E18)</f>
        <v>26.31</v>
      </c>
      <c r="F19" s="9">
        <f t="shared" si="0"/>
        <v>110.54000000000002</v>
      </c>
      <c r="G19" s="9">
        <f>SUM(G6:G18)</f>
        <v>777.25</v>
      </c>
      <c r="H19" s="9">
        <f t="shared" si="0"/>
        <v>409.23</v>
      </c>
      <c r="I19" s="9">
        <f t="shared" si="0"/>
        <v>55.2</v>
      </c>
      <c r="J19" s="9">
        <f t="shared" si="0"/>
        <v>431.78000000000003</v>
      </c>
      <c r="K19" s="9">
        <f t="shared" si="0"/>
        <v>6.89</v>
      </c>
      <c r="L19" s="9">
        <f t="shared" si="0"/>
        <v>1.82</v>
      </c>
      <c r="M19" s="9">
        <f t="shared" si="0"/>
        <v>14.39</v>
      </c>
      <c r="N19" s="9">
        <f t="shared" si="0"/>
        <v>29.5</v>
      </c>
    </row>
    <row r="20" spans="1:14" ht="15.75" thickBot="1">
      <c r="A20" s="24"/>
    </row>
    <row r="21" spans="1:14" ht="20.25">
      <c r="A21" s="22"/>
      <c r="B21" s="39" t="s">
        <v>93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4">
      <c r="A22" s="26"/>
      <c r="B22" s="6" t="s">
        <v>103</v>
      </c>
      <c r="C22" s="7">
        <v>150</v>
      </c>
      <c r="D22" s="7">
        <v>17.3</v>
      </c>
      <c r="E22" s="7">
        <v>15.84</v>
      </c>
      <c r="F22" s="7">
        <v>17.7</v>
      </c>
      <c r="G22" s="7">
        <v>283.45</v>
      </c>
      <c r="H22" s="7">
        <v>0.08</v>
      </c>
      <c r="I22" s="7">
        <v>10.1</v>
      </c>
      <c r="J22" s="7">
        <v>0.22</v>
      </c>
      <c r="K22" s="7">
        <v>4.38</v>
      </c>
      <c r="L22" s="7">
        <v>36.6</v>
      </c>
      <c r="M22" s="7">
        <v>36</v>
      </c>
      <c r="N22" s="7">
        <v>186.6</v>
      </c>
    </row>
    <row r="23" spans="1:14">
      <c r="A23" s="26"/>
      <c r="B23" s="6" t="s">
        <v>104</v>
      </c>
      <c r="C23" s="7">
        <v>64</v>
      </c>
      <c r="D23" s="7">
        <v>0.86</v>
      </c>
      <c r="E23" s="7">
        <v>3.65</v>
      </c>
      <c r="F23" s="7">
        <v>5.0199999999999996</v>
      </c>
      <c r="G23" s="7">
        <v>56.34</v>
      </c>
      <c r="H23" s="7">
        <v>21.09</v>
      </c>
      <c r="I23" s="7">
        <v>12.54</v>
      </c>
      <c r="J23" s="7">
        <v>24.58</v>
      </c>
      <c r="K23" s="7">
        <v>0.8</v>
      </c>
      <c r="L23" s="7">
        <v>0.01</v>
      </c>
      <c r="M23" s="7">
        <v>5.7</v>
      </c>
      <c r="N23" s="7">
        <v>0</v>
      </c>
    </row>
    <row r="24" spans="1:14">
      <c r="A24" s="26"/>
      <c r="B24" s="6" t="s">
        <v>105</v>
      </c>
      <c r="C24" s="7">
        <v>33.299999999999997</v>
      </c>
      <c r="D24" s="7">
        <v>0.15</v>
      </c>
      <c r="E24" s="7">
        <v>0.56000000000000005</v>
      </c>
      <c r="F24" s="7">
        <v>8.9700000000000006</v>
      </c>
      <c r="G24" s="7">
        <v>12.54</v>
      </c>
      <c r="H24" s="7" t="s">
        <v>37</v>
      </c>
      <c r="I24" s="7" t="s">
        <v>37</v>
      </c>
      <c r="J24" s="7" t="s">
        <v>37</v>
      </c>
      <c r="K24" s="7" t="s">
        <v>37</v>
      </c>
      <c r="L24" s="7" t="s">
        <v>37</v>
      </c>
      <c r="M24" s="7" t="s">
        <v>37</v>
      </c>
      <c r="N24" s="7" t="s">
        <v>37</v>
      </c>
    </row>
    <row r="25" spans="1:14">
      <c r="A25" s="26"/>
      <c r="B25" s="1" t="s">
        <v>18</v>
      </c>
      <c r="C25" s="7">
        <v>60</v>
      </c>
      <c r="D25" s="7">
        <v>5.76</v>
      </c>
      <c r="E25" s="7">
        <v>0.7</v>
      </c>
      <c r="F25" s="7">
        <v>29.23</v>
      </c>
      <c r="G25" s="7">
        <v>162.24</v>
      </c>
      <c r="H25" s="7">
        <v>6.3</v>
      </c>
      <c r="I25" s="7">
        <v>6.7</v>
      </c>
      <c r="J25" s="7">
        <v>30.5</v>
      </c>
      <c r="K25" s="7">
        <v>1.4</v>
      </c>
      <c r="L25" s="7">
        <v>0.1</v>
      </c>
      <c r="M25" s="7">
        <v>0</v>
      </c>
      <c r="N25" s="7">
        <v>0</v>
      </c>
    </row>
    <row r="26" spans="1:14">
      <c r="A26" s="26"/>
      <c r="B26" s="1" t="s">
        <v>26</v>
      </c>
      <c r="C26" s="10">
        <v>200</v>
      </c>
      <c r="D26" s="10">
        <v>4.5</v>
      </c>
      <c r="E26" s="10">
        <v>3.79</v>
      </c>
      <c r="F26" s="10">
        <v>24.5</v>
      </c>
      <c r="G26" s="10">
        <v>132.87</v>
      </c>
      <c r="H26" s="10">
        <v>113</v>
      </c>
      <c r="I26" s="10">
        <v>0</v>
      </c>
      <c r="J26" s="10">
        <v>0</v>
      </c>
      <c r="K26" s="10">
        <v>0.9</v>
      </c>
      <c r="L26" s="10">
        <v>0.04</v>
      </c>
      <c r="M26" s="10">
        <v>1.2</v>
      </c>
      <c r="N26" s="10" t="s">
        <v>37</v>
      </c>
    </row>
    <row r="27" spans="1:14">
      <c r="A27" s="26"/>
      <c r="B27" s="1" t="s">
        <v>106</v>
      </c>
      <c r="C27" s="10">
        <v>130</v>
      </c>
      <c r="D27" s="10">
        <v>1.1000000000000001</v>
      </c>
      <c r="E27" s="10">
        <v>0.24</v>
      </c>
      <c r="F27" s="10">
        <v>8.15</v>
      </c>
      <c r="G27" s="10">
        <v>35.6</v>
      </c>
      <c r="H27" s="10">
        <v>38</v>
      </c>
      <c r="I27" s="10">
        <v>14</v>
      </c>
      <c r="J27" s="10">
        <v>19</v>
      </c>
      <c r="K27" s="10">
        <v>0.15</v>
      </c>
      <c r="L27" s="10">
        <v>0.06</v>
      </c>
      <c r="M27" s="10">
        <v>42</v>
      </c>
      <c r="N27" s="10" t="s">
        <v>37</v>
      </c>
    </row>
    <row r="28" spans="1:14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>
      <c r="A29" s="26"/>
      <c r="B29" s="5" t="s">
        <v>22</v>
      </c>
      <c r="C29" s="8"/>
      <c r="D29" s="9">
        <f>SUM(D22:D28)</f>
        <v>29.67</v>
      </c>
      <c r="E29" s="9">
        <f t="shared" ref="E29:N29" si="1">SUM(E22:E28)</f>
        <v>24.779999999999994</v>
      </c>
      <c r="F29" s="9">
        <f t="shared" si="1"/>
        <v>93.570000000000007</v>
      </c>
      <c r="G29" s="9">
        <f t="shared" si="1"/>
        <v>683.04</v>
      </c>
      <c r="H29" s="9">
        <f t="shared" si="1"/>
        <v>178.47</v>
      </c>
      <c r="I29" s="9">
        <f t="shared" si="1"/>
        <v>43.34</v>
      </c>
      <c r="J29" s="9">
        <f t="shared" si="1"/>
        <v>74.3</v>
      </c>
      <c r="K29" s="9">
        <f t="shared" si="1"/>
        <v>7.6300000000000008</v>
      </c>
      <c r="L29" s="9">
        <f t="shared" si="1"/>
        <v>36.81</v>
      </c>
      <c r="M29" s="9">
        <f t="shared" si="1"/>
        <v>84.9</v>
      </c>
      <c r="N29" s="9">
        <f t="shared" si="1"/>
        <v>186.6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1:N21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workbookViewId="0">
      <selection activeCell="B4" sqref="B4:N4"/>
    </sheetView>
  </sheetViews>
  <sheetFormatPr defaultRowHeight="15"/>
  <cols>
    <col min="1" max="1" width="5.7109375" customWidth="1"/>
    <col min="2" max="2" width="37.42578125" bestFit="1" customWidth="1"/>
    <col min="3" max="3" width="10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5" bestFit="1" customWidth="1"/>
    <col min="12" max="13" width="6.140625" bestFit="1" customWidth="1"/>
    <col min="14" max="14" width="7.28515625" bestFit="1" customWidth="1"/>
  </cols>
  <sheetData>
    <row r="1" spans="1:14" ht="43.5" thickBot="1">
      <c r="A1" s="23" t="s">
        <v>78</v>
      </c>
      <c r="B1" s="2" t="s">
        <v>9</v>
      </c>
      <c r="C1" s="3" t="s">
        <v>12</v>
      </c>
      <c r="D1" s="47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3" t="s">
        <v>13</v>
      </c>
      <c r="M1" s="44"/>
      <c r="N1" s="45"/>
    </row>
    <row r="2" spans="1:14">
      <c r="A2" s="60"/>
      <c r="B2" s="65"/>
      <c r="C2" s="65"/>
      <c r="D2" s="53" t="s">
        <v>16</v>
      </c>
      <c r="E2" s="55" t="s">
        <v>11</v>
      </c>
      <c r="F2" s="48" t="s">
        <v>10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15.75" thickBot="1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18.75">
      <c r="A4" s="22"/>
      <c r="B4" s="62" t="s">
        <v>132</v>
      </c>
      <c r="C4" s="63"/>
      <c r="D4" s="69"/>
      <c r="E4" s="69"/>
      <c r="F4" s="69"/>
      <c r="G4" s="69"/>
      <c r="H4" s="63"/>
      <c r="I4" s="63"/>
      <c r="J4" s="63"/>
      <c r="K4" s="63"/>
      <c r="L4" s="63"/>
      <c r="M4" s="63"/>
      <c r="N4" s="64"/>
    </row>
    <row r="5" spans="1:14" ht="19.899999999999999" customHeight="1">
      <c r="A5" s="22"/>
      <c r="B5" s="34"/>
      <c r="C5" s="34"/>
      <c r="D5" s="34"/>
      <c r="E5" s="42" t="s">
        <v>92</v>
      </c>
      <c r="F5" s="42"/>
      <c r="G5" s="42"/>
      <c r="H5" s="42"/>
      <c r="I5" s="42"/>
      <c r="J5" s="34"/>
      <c r="K5" s="34"/>
      <c r="L5" s="34"/>
      <c r="M5" s="34"/>
      <c r="N5" s="34"/>
    </row>
    <row r="6" spans="1:14">
      <c r="A6" s="26">
        <v>36</v>
      </c>
      <c r="B6" s="29" t="s">
        <v>72</v>
      </c>
      <c r="C6" s="14" t="s">
        <v>83</v>
      </c>
      <c r="D6" s="16">
        <v>7.18</v>
      </c>
      <c r="E6" s="16">
        <v>1.98</v>
      </c>
      <c r="F6" s="16">
        <v>6.85</v>
      </c>
      <c r="G6" s="16">
        <v>89.36</v>
      </c>
      <c r="H6" s="15">
        <v>21.01</v>
      </c>
      <c r="I6" s="7">
        <v>25.93</v>
      </c>
      <c r="J6" s="7" t="s">
        <v>37</v>
      </c>
      <c r="K6" s="7">
        <v>1.18</v>
      </c>
      <c r="L6" s="7">
        <v>0.12</v>
      </c>
      <c r="M6" s="7">
        <v>6.7</v>
      </c>
      <c r="N6" s="7" t="s">
        <v>37</v>
      </c>
    </row>
    <row r="7" spans="1:14">
      <c r="A7" s="26">
        <v>9</v>
      </c>
      <c r="B7" s="29" t="s">
        <v>75</v>
      </c>
      <c r="C7" s="7">
        <v>150</v>
      </c>
      <c r="D7" s="7">
        <v>6.6</v>
      </c>
      <c r="E7" s="7">
        <v>5.72</v>
      </c>
      <c r="F7" s="7">
        <v>9.86</v>
      </c>
      <c r="G7" s="7">
        <v>184.1</v>
      </c>
      <c r="H7" s="7">
        <v>16.64</v>
      </c>
      <c r="I7" s="7">
        <v>47.34</v>
      </c>
      <c r="J7" s="7">
        <v>134.43</v>
      </c>
      <c r="K7" s="7">
        <v>1.55</v>
      </c>
      <c r="L7" s="7">
        <v>0.17</v>
      </c>
      <c r="M7" s="7">
        <v>0</v>
      </c>
      <c r="N7" s="7">
        <v>21</v>
      </c>
    </row>
    <row r="8" spans="1:14">
      <c r="A8" s="26">
        <v>23</v>
      </c>
      <c r="B8" s="29" t="s">
        <v>73</v>
      </c>
      <c r="C8" s="7">
        <v>65</v>
      </c>
      <c r="D8" s="7">
        <v>1.08</v>
      </c>
      <c r="E8" s="7">
        <v>1.4</v>
      </c>
      <c r="F8" s="7">
        <v>12.6</v>
      </c>
      <c r="G8" s="7">
        <v>40.4</v>
      </c>
      <c r="H8" s="7">
        <v>24.28</v>
      </c>
      <c r="I8" s="7">
        <v>30.75</v>
      </c>
      <c r="J8" s="7">
        <v>44</v>
      </c>
      <c r="K8" s="7">
        <v>1.08</v>
      </c>
      <c r="L8" s="7">
        <v>0.05</v>
      </c>
      <c r="M8" s="7">
        <v>6.25</v>
      </c>
      <c r="N8" s="7">
        <v>0</v>
      </c>
    </row>
    <row r="9" spans="1:14">
      <c r="A9" s="26">
        <v>1</v>
      </c>
      <c r="B9" s="29" t="s">
        <v>127</v>
      </c>
      <c r="C9" s="7">
        <v>70</v>
      </c>
      <c r="D9" s="7">
        <v>13.5</v>
      </c>
      <c r="E9" s="7">
        <v>11.28</v>
      </c>
      <c r="F9" s="7">
        <v>11.6</v>
      </c>
      <c r="G9" s="7">
        <v>120</v>
      </c>
      <c r="H9" s="10">
        <v>24.28</v>
      </c>
      <c r="I9" s="10">
        <v>30.75</v>
      </c>
      <c r="J9" s="10">
        <v>44</v>
      </c>
      <c r="K9" s="10">
        <v>1.08</v>
      </c>
      <c r="L9" s="10">
        <v>0.05</v>
      </c>
      <c r="M9" s="10">
        <v>6.25</v>
      </c>
      <c r="N9" s="10" t="s">
        <v>37</v>
      </c>
    </row>
    <row r="10" spans="1:14">
      <c r="A10" s="26">
        <v>16</v>
      </c>
      <c r="B10" s="29" t="s">
        <v>74</v>
      </c>
      <c r="C10" s="8">
        <v>200</v>
      </c>
      <c r="D10" s="8">
        <v>4.5</v>
      </c>
      <c r="E10" s="8">
        <v>3.79</v>
      </c>
      <c r="F10" s="8">
        <v>24.5</v>
      </c>
      <c r="G10" s="8">
        <v>132.87</v>
      </c>
      <c r="H10" s="10">
        <v>113</v>
      </c>
      <c r="I10" s="10" t="s">
        <v>37</v>
      </c>
      <c r="J10" s="10" t="s">
        <v>37</v>
      </c>
      <c r="K10" s="10">
        <v>0.9</v>
      </c>
      <c r="L10" s="10">
        <v>0.04</v>
      </c>
      <c r="M10" s="10">
        <v>1.2</v>
      </c>
      <c r="N10" s="10" t="s">
        <v>37</v>
      </c>
    </row>
    <row r="11" spans="1:14">
      <c r="A11" s="26"/>
      <c r="B11" s="29" t="s">
        <v>63</v>
      </c>
      <c r="C11" s="7">
        <v>90</v>
      </c>
      <c r="D11" s="7">
        <v>30.48</v>
      </c>
      <c r="E11" s="7">
        <v>2</v>
      </c>
      <c r="F11" s="7">
        <v>19.84</v>
      </c>
      <c r="G11" s="7">
        <v>68.900000000000006</v>
      </c>
      <c r="H11" s="7" t="s">
        <v>37</v>
      </c>
      <c r="I11" s="7" t="s">
        <v>37</v>
      </c>
      <c r="J11" s="7" t="s">
        <v>37</v>
      </c>
      <c r="K11" s="7" t="s">
        <v>37</v>
      </c>
      <c r="L11" s="7" t="s">
        <v>37</v>
      </c>
      <c r="M11" s="7" t="s">
        <v>37</v>
      </c>
      <c r="N11" s="7" t="s">
        <v>37</v>
      </c>
    </row>
    <row r="12" spans="1:14">
      <c r="A12" s="26"/>
      <c r="B12" s="29" t="s">
        <v>18</v>
      </c>
      <c r="C12" s="10">
        <v>60</v>
      </c>
      <c r="D12" s="10">
        <v>5.76</v>
      </c>
      <c r="E12" s="10">
        <v>0.7</v>
      </c>
      <c r="F12" s="10">
        <v>29.23</v>
      </c>
      <c r="G12" s="10">
        <v>162.24</v>
      </c>
      <c r="H12" s="10">
        <v>6.3</v>
      </c>
      <c r="I12" s="10">
        <v>6.7</v>
      </c>
      <c r="J12" s="10">
        <v>30.5</v>
      </c>
      <c r="K12" s="10">
        <v>1.4</v>
      </c>
      <c r="L12" s="10">
        <v>0.1</v>
      </c>
      <c r="M12" s="10">
        <v>0</v>
      </c>
      <c r="N12" s="10">
        <v>0</v>
      </c>
    </row>
    <row r="13" spans="1:14" hidden="1">
      <c r="A13" s="21"/>
      <c r="B13" s="1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21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idden="1">
      <c r="A15" s="21"/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idden="1">
      <c r="A16" s="21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idden="1"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21"/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>
      <c r="A19" s="21"/>
      <c r="B19" s="5" t="s">
        <v>28</v>
      </c>
      <c r="C19" s="9"/>
      <c r="D19" s="9">
        <f>SUM(D6:D18)</f>
        <v>69.100000000000009</v>
      </c>
      <c r="E19" s="9">
        <f t="shared" ref="E19:N19" si="0">SUM(E6:E18)</f>
        <v>26.869999999999997</v>
      </c>
      <c r="F19" s="9">
        <f t="shared" si="0"/>
        <v>114.48</v>
      </c>
      <c r="G19" s="9">
        <f t="shared" si="0"/>
        <v>797.87</v>
      </c>
      <c r="H19" s="9">
        <f t="shared" si="0"/>
        <v>205.51000000000002</v>
      </c>
      <c r="I19" s="9">
        <f t="shared" si="0"/>
        <v>141.47</v>
      </c>
      <c r="J19" s="9">
        <f t="shared" si="0"/>
        <v>252.93</v>
      </c>
      <c r="K19" s="9">
        <f t="shared" si="0"/>
        <v>7.1900000000000013</v>
      </c>
      <c r="L19" s="9">
        <f t="shared" si="0"/>
        <v>0.53</v>
      </c>
      <c r="M19" s="9">
        <f t="shared" si="0"/>
        <v>20.399999999999999</v>
      </c>
      <c r="N19" s="9">
        <f t="shared" si="0"/>
        <v>21</v>
      </c>
    </row>
    <row r="20" spans="1:14" ht="15.75" thickBot="1">
      <c r="A20" s="24"/>
    </row>
    <row r="21" spans="1:14" ht="20.25">
      <c r="A21" s="22"/>
      <c r="B21" s="39" t="s">
        <v>93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4">
      <c r="A22" s="26"/>
      <c r="B22" s="6" t="s">
        <v>129</v>
      </c>
      <c r="C22" s="7">
        <v>100</v>
      </c>
      <c r="D22" s="7">
        <v>6.1</v>
      </c>
      <c r="E22" s="7">
        <v>5.8</v>
      </c>
      <c r="F22" s="7">
        <v>9.4</v>
      </c>
      <c r="G22" s="7">
        <v>114.6</v>
      </c>
      <c r="H22" s="7">
        <v>125</v>
      </c>
      <c r="I22" s="7">
        <v>11.25</v>
      </c>
      <c r="J22" s="7">
        <v>113.58</v>
      </c>
      <c r="K22" s="7">
        <v>0.21</v>
      </c>
      <c r="L22" s="7">
        <v>0.15</v>
      </c>
      <c r="M22" s="7">
        <v>0.1</v>
      </c>
      <c r="N22" s="7">
        <v>17</v>
      </c>
    </row>
    <row r="23" spans="1:14">
      <c r="A23" s="26"/>
      <c r="B23" s="6" t="s">
        <v>107</v>
      </c>
      <c r="C23" s="7">
        <v>60</v>
      </c>
      <c r="D23" s="7">
        <v>5.76</v>
      </c>
      <c r="E23" s="7">
        <v>0.7</v>
      </c>
      <c r="F23" s="7">
        <v>29.23</v>
      </c>
      <c r="G23" s="7">
        <v>162.24</v>
      </c>
      <c r="H23" s="7">
        <v>6.3</v>
      </c>
      <c r="I23" s="7">
        <v>6.7</v>
      </c>
      <c r="J23" s="7">
        <v>30.5</v>
      </c>
      <c r="K23" s="7">
        <v>1.4</v>
      </c>
      <c r="L23" s="7">
        <v>0.1</v>
      </c>
      <c r="M23" s="7">
        <v>0</v>
      </c>
      <c r="N23" s="7">
        <v>0</v>
      </c>
    </row>
    <row r="24" spans="1:14">
      <c r="A24" s="26"/>
      <c r="B24" s="6" t="s">
        <v>118</v>
      </c>
      <c r="C24" s="7">
        <v>24</v>
      </c>
      <c r="D24" s="7">
        <v>0.1</v>
      </c>
      <c r="E24" s="7" t="s">
        <v>37</v>
      </c>
      <c r="F24" s="7">
        <v>13.2</v>
      </c>
      <c r="G24" s="7">
        <v>61.4</v>
      </c>
      <c r="H24" s="7">
        <v>4.0999999999999996</v>
      </c>
      <c r="I24" s="7">
        <v>2.1</v>
      </c>
      <c r="J24" s="7">
        <v>3</v>
      </c>
      <c r="K24" s="7">
        <v>0.35</v>
      </c>
      <c r="L24" s="7" t="s">
        <v>37</v>
      </c>
      <c r="M24" s="7" t="s">
        <v>37</v>
      </c>
      <c r="N24" s="7" t="s">
        <v>37</v>
      </c>
    </row>
    <row r="25" spans="1:14">
      <c r="A25" s="26"/>
      <c r="B25" s="6" t="s">
        <v>100</v>
      </c>
      <c r="C25" s="7">
        <v>200</v>
      </c>
      <c r="D25" s="7">
        <v>0</v>
      </c>
      <c r="E25" s="7">
        <v>0</v>
      </c>
      <c r="F25" s="7">
        <v>13.45</v>
      </c>
      <c r="G25" s="7">
        <v>28</v>
      </c>
      <c r="H25" s="7">
        <v>11</v>
      </c>
      <c r="I25" s="7">
        <v>0</v>
      </c>
      <c r="J25" s="7">
        <v>0</v>
      </c>
      <c r="K25" s="7">
        <v>0.7</v>
      </c>
      <c r="L25" s="7">
        <v>0</v>
      </c>
      <c r="M25" s="7">
        <v>0</v>
      </c>
      <c r="N25" s="7">
        <v>0</v>
      </c>
    </row>
    <row r="26" spans="1:14">
      <c r="A26" s="26"/>
      <c r="B26" s="1" t="s">
        <v>108</v>
      </c>
      <c r="C26" s="7">
        <v>40</v>
      </c>
      <c r="D26" s="7">
        <v>5.08</v>
      </c>
      <c r="E26" s="7">
        <v>4.5999999999999996</v>
      </c>
      <c r="F26" s="7">
        <v>0.28000000000000003</v>
      </c>
      <c r="G26" s="7">
        <v>63</v>
      </c>
      <c r="H26" s="7">
        <v>22</v>
      </c>
      <c r="I26" s="7">
        <v>0</v>
      </c>
      <c r="J26" s="7">
        <v>0</v>
      </c>
      <c r="K26" s="7">
        <v>1</v>
      </c>
      <c r="L26" s="7">
        <v>0</v>
      </c>
      <c r="M26" s="7">
        <v>0</v>
      </c>
      <c r="N26" s="7">
        <v>0</v>
      </c>
    </row>
    <row r="27" spans="1:14">
      <c r="A27" s="26"/>
      <c r="B27" s="1" t="s">
        <v>109</v>
      </c>
      <c r="C27" s="36">
        <v>200</v>
      </c>
      <c r="D27" s="10">
        <v>0.8</v>
      </c>
      <c r="E27" s="10">
        <v>0.8</v>
      </c>
      <c r="F27" s="10">
        <v>18.2</v>
      </c>
      <c r="G27" s="10">
        <v>56.32</v>
      </c>
      <c r="H27" s="10">
        <v>20</v>
      </c>
      <c r="I27" s="10" t="s">
        <v>37</v>
      </c>
      <c r="J27" s="10">
        <v>18</v>
      </c>
      <c r="K27" s="10">
        <v>4.4000000000000004</v>
      </c>
      <c r="L27" s="10">
        <v>0.06</v>
      </c>
      <c r="M27" s="10">
        <v>20</v>
      </c>
      <c r="N27" s="10">
        <v>0</v>
      </c>
    </row>
    <row r="28" spans="1:14">
      <c r="A28" s="26"/>
      <c r="B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>
      <c r="A29" s="26"/>
      <c r="B29" s="5" t="s">
        <v>22</v>
      </c>
      <c r="C29" s="8"/>
      <c r="D29" s="9">
        <f t="shared" ref="D29:N29" si="1">SUM(D22:D28)</f>
        <v>17.84</v>
      </c>
      <c r="E29" s="9">
        <f t="shared" si="1"/>
        <v>11.9</v>
      </c>
      <c r="F29" s="9">
        <f t="shared" si="1"/>
        <v>83.76</v>
      </c>
      <c r="G29" s="9">
        <f t="shared" si="1"/>
        <v>485.56</v>
      </c>
      <c r="H29" s="9">
        <f t="shared" si="1"/>
        <v>188.4</v>
      </c>
      <c r="I29" s="9">
        <f t="shared" si="1"/>
        <v>20.05</v>
      </c>
      <c r="J29" s="9">
        <f t="shared" si="1"/>
        <v>165.07999999999998</v>
      </c>
      <c r="K29" s="9">
        <f t="shared" si="1"/>
        <v>8.06</v>
      </c>
      <c r="L29" s="9">
        <f t="shared" si="1"/>
        <v>0.31</v>
      </c>
      <c r="M29" s="9">
        <f t="shared" si="1"/>
        <v>20.100000000000001</v>
      </c>
      <c r="N29" s="9">
        <f t="shared" si="1"/>
        <v>17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1:N21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4"/>
  <sheetViews>
    <sheetView workbookViewId="0">
      <selection activeCell="B1" sqref="B1:N34"/>
    </sheetView>
  </sheetViews>
  <sheetFormatPr defaultRowHeight="15"/>
  <cols>
    <col min="1" max="1" width="5.28515625" customWidth="1"/>
    <col min="2" max="2" width="37.42578125" bestFit="1" customWidth="1"/>
    <col min="3" max="3" width="10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5" bestFit="1" customWidth="1"/>
    <col min="12" max="13" width="6.140625" bestFit="1" customWidth="1"/>
    <col min="14" max="14" width="7.28515625" bestFit="1" customWidth="1"/>
  </cols>
  <sheetData>
    <row r="1" spans="1:14" ht="43.5" thickBot="1">
      <c r="A1" s="23" t="s">
        <v>78</v>
      </c>
      <c r="B1" s="2" t="s">
        <v>9</v>
      </c>
      <c r="C1" s="3" t="s">
        <v>12</v>
      </c>
      <c r="D1" s="47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3" t="s">
        <v>13</v>
      </c>
      <c r="M1" s="44"/>
      <c r="N1" s="45"/>
    </row>
    <row r="2" spans="1:14">
      <c r="A2" s="60"/>
      <c r="B2" s="65"/>
      <c r="C2" s="65"/>
      <c r="D2" s="53" t="s">
        <v>16</v>
      </c>
      <c r="E2" s="55" t="s">
        <v>11</v>
      </c>
      <c r="F2" s="48" t="s">
        <v>10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15.75" thickBot="1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18.75">
      <c r="A4" s="22"/>
      <c r="B4" s="62" t="s">
        <v>27</v>
      </c>
      <c r="C4" s="63"/>
      <c r="D4" s="69"/>
      <c r="E4" s="69"/>
      <c r="F4" s="69"/>
      <c r="G4" s="69"/>
      <c r="H4" s="63"/>
      <c r="I4" s="63"/>
      <c r="J4" s="63"/>
      <c r="K4" s="63"/>
      <c r="L4" s="63"/>
      <c r="M4" s="63"/>
      <c r="N4" s="64"/>
    </row>
    <row r="5" spans="1:14" ht="19.899999999999999" customHeight="1">
      <c r="A5" s="22"/>
      <c r="B5" s="34"/>
      <c r="C5" s="34"/>
      <c r="D5" s="34"/>
      <c r="E5" s="42" t="s">
        <v>92</v>
      </c>
      <c r="F5" s="42"/>
      <c r="G5" s="42"/>
      <c r="H5" s="42"/>
      <c r="I5" s="42"/>
      <c r="J5" s="34"/>
      <c r="K5" s="34"/>
      <c r="L5" s="34"/>
      <c r="M5" s="34"/>
      <c r="N5" s="34"/>
    </row>
    <row r="6" spans="1:14">
      <c r="A6" s="26">
        <v>31</v>
      </c>
      <c r="B6" s="29" t="s">
        <v>76</v>
      </c>
      <c r="C6" s="14">
        <v>227</v>
      </c>
      <c r="D6" s="16">
        <v>2.91</v>
      </c>
      <c r="E6" s="16">
        <v>8.3000000000000007</v>
      </c>
      <c r="F6" s="16">
        <v>21.02</v>
      </c>
      <c r="G6" s="16">
        <v>229.54</v>
      </c>
      <c r="H6" s="15">
        <v>17.82</v>
      </c>
      <c r="I6" s="7" t="s">
        <v>37</v>
      </c>
      <c r="J6" s="7" t="s">
        <v>37</v>
      </c>
      <c r="K6" s="7">
        <v>0.9</v>
      </c>
      <c r="L6" s="7">
        <v>0.12</v>
      </c>
      <c r="M6" s="7">
        <v>17.37</v>
      </c>
      <c r="N6" s="7" t="s">
        <v>37</v>
      </c>
    </row>
    <row r="7" spans="1:14">
      <c r="A7" s="26">
        <v>5</v>
      </c>
      <c r="B7" s="29" t="s">
        <v>86</v>
      </c>
      <c r="C7" s="7">
        <v>75</v>
      </c>
      <c r="D7" s="7">
        <v>13.87</v>
      </c>
      <c r="E7" s="7">
        <v>11.2</v>
      </c>
      <c r="F7" s="7">
        <v>18.32</v>
      </c>
      <c r="G7" s="7">
        <v>156</v>
      </c>
      <c r="H7" s="7">
        <v>52.1</v>
      </c>
      <c r="I7" s="7">
        <v>59.77</v>
      </c>
      <c r="J7" s="7">
        <v>238.46</v>
      </c>
      <c r="K7" s="7">
        <v>0.96</v>
      </c>
      <c r="L7" s="7">
        <v>0.1</v>
      </c>
      <c r="M7" s="7">
        <v>3.35</v>
      </c>
      <c r="N7" s="7">
        <v>0.01</v>
      </c>
    </row>
    <row r="8" spans="1:14">
      <c r="A8" s="26">
        <v>39</v>
      </c>
      <c r="B8" s="29" t="s">
        <v>87</v>
      </c>
      <c r="C8" s="7">
        <v>80</v>
      </c>
      <c r="D8" s="13">
        <v>3.28</v>
      </c>
      <c r="E8" s="13">
        <v>6.05</v>
      </c>
      <c r="F8" s="13">
        <v>28.7</v>
      </c>
      <c r="G8" s="13">
        <v>119.2</v>
      </c>
      <c r="H8" s="7">
        <v>41.22</v>
      </c>
      <c r="I8" s="7" t="s">
        <v>37</v>
      </c>
      <c r="J8" s="7">
        <v>0</v>
      </c>
      <c r="K8" s="7">
        <v>1.17</v>
      </c>
      <c r="L8" s="7">
        <v>0.157</v>
      </c>
      <c r="M8" s="7">
        <v>25.49</v>
      </c>
      <c r="N8" s="7" t="s">
        <v>37</v>
      </c>
    </row>
    <row r="9" spans="1:14">
      <c r="A9" s="26">
        <v>25</v>
      </c>
      <c r="B9" s="29" t="s">
        <v>77</v>
      </c>
      <c r="C9" s="7">
        <v>60</v>
      </c>
      <c r="D9" s="13">
        <v>1</v>
      </c>
      <c r="E9" s="13">
        <v>6.3</v>
      </c>
      <c r="F9" s="13">
        <v>26.3</v>
      </c>
      <c r="G9" s="13">
        <v>72.31</v>
      </c>
      <c r="H9" s="7">
        <v>16.760000000000002</v>
      </c>
      <c r="I9" s="7">
        <v>11.14</v>
      </c>
      <c r="J9" s="7">
        <v>25.18</v>
      </c>
      <c r="K9" s="7">
        <v>0.79</v>
      </c>
      <c r="L9" s="7">
        <v>0.03</v>
      </c>
      <c r="M9" s="7">
        <v>5.88</v>
      </c>
      <c r="N9" s="7">
        <v>0</v>
      </c>
    </row>
    <row r="10" spans="1:14">
      <c r="A10" s="26"/>
      <c r="B10" s="29" t="s">
        <v>18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>
      <c r="A11" s="26"/>
      <c r="B11" s="29" t="s">
        <v>49</v>
      </c>
      <c r="C11" s="10">
        <v>150</v>
      </c>
      <c r="D11" s="10">
        <v>1.01</v>
      </c>
      <c r="E11" s="10">
        <v>0</v>
      </c>
      <c r="F11" s="10">
        <v>11.2</v>
      </c>
      <c r="G11" s="10">
        <v>70</v>
      </c>
      <c r="H11" s="10">
        <v>7</v>
      </c>
      <c r="I11" s="10">
        <v>0</v>
      </c>
      <c r="J11" s="10">
        <v>0</v>
      </c>
      <c r="K11" s="10">
        <v>0</v>
      </c>
      <c r="L11" s="10">
        <v>0</v>
      </c>
      <c r="M11" s="10">
        <v>2</v>
      </c>
      <c r="N11" s="10">
        <v>0</v>
      </c>
    </row>
    <row r="12" spans="1:14" hidden="1">
      <c r="A12" s="26"/>
      <c r="B12" s="2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26"/>
      <c r="B13" s="2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26"/>
      <c r="B14" s="2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26"/>
      <c r="B15" s="2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idden="1">
      <c r="A16" s="26"/>
      <c r="B16" s="2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idden="1">
      <c r="A17" s="26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idden="1">
      <c r="A18" s="27"/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>
      <c r="A19" s="26"/>
      <c r="B19" s="11" t="s">
        <v>88</v>
      </c>
      <c r="C19" s="8">
        <v>20</v>
      </c>
      <c r="D19" s="8">
        <v>0.82</v>
      </c>
      <c r="E19" s="8">
        <v>5.4</v>
      </c>
      <c r="F19" s="8">
        <v>12</v>
      </c>
      <c r="G19" s="8">
        <v>61.25</v>
      </c>
      <c r="H19" s="8" t="s">
        <v>37</v>
      </c>
      <c r="I19" s="8" t="s">
        <v>37</v>
      </c>
      <c r="J19" s="8" t="s">
        <v>37</v>
      </c>
      <c r="K19" s="8" t="s">
        <v>37</v>
      </c>
      <c r="L19" s="8" t="s">
        <v>37</v>
      </c>
      <c r="M19" s="8" t="s">
        <v>37</v>
      </c>
      <c r="N19" s="8" t="s">
        <v>37</v>
      </c>
    </row>
    <row r="20" spans="1:14">
      <c r="A20" s="26">
        <v>40</v>
      </c>
      <c r="B20" s="11" t="s">
        <v>85</v>
      </c>
      <c r="C20" s="8">
        <v>25</v>
      </c>
      <c r="D20" s="8">
        <v>1.2</v>
      </c>
      <c r="E20" s="8">
        <v>0.98</v>
      </c>
      <c r="F20" s="8">
        <v>4.2</v>
      </c>
      <c r="G20" s="8">
        <v>6.8</v>
      </c>
      <c r="H20" s="8">
        <v>41.22</v>
      </c>
      <c r="I20" s="8">
        <v>8.6</v>
      </c>
      <c r="J20" s="8" t="s">
        <v>37</v>
      </c>
      <c r="K20" s="8">
        <v>0.96</v>
      </c>
      <c r="L20" s="8">
        <v>0.02</v>
      </c>
      <c r="M20" s="8">
        <v>6.8</v>
      </c>
      <c r="N20" s="8">
        <v>2.2000000000000002</v>
      </c>
    </row>
    <row r="21" spans="1:14">
      <c r="A21" s="26"/>
      <c r="B21" s="11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>
      <c r="A22" s="21"/>
      <c r="B22" s="5" t="s">
        <v>28</v>
      </c>
      <c r="C22" s="9"/>
      <c r="D22" s="9">
        <f>SUM(D6:D21)</f>
        <v>29.85</v>
      </c>
      <c r="E22" s="9">
        <f t="shared" ref="E22:N22" si="0">SUM(E6:E21)</f>
        <v>38.93</v>
      </c>
      <c r="F22" s="9">
        <f t="shared" si="0"/>
        <v>150.97</v>
      </c>
      <c r="G22" s="9">
        <f t="shared" si="0"/>
        <v>877.33999999999992</v>
      </c>
      <c r="H22" s="9">
        <f t="shared" si="0"/>
        <v>182.42000000000002</v>
      </c>
      <c r="I22" s="9">
        <f t="shared" si="0"/>
        <v>86.21</v>
      </c>
      <c r="J22" s="9">
        <f t="shared" si="0"/>
        <v>294.14</v>
      </c>
      <c r="K22" s="9">
        <f t="shared" si="0"/>
        <v>6.18</v>
      </c>
      <c r="L22" s="9">
        <f t="shared" si="0"/>
        <v>0.52700000000000002</v>
      </c>
      <c r="M22" s="9">
        <f t="shared" si="0"/>
        <v>60.89</v>
      </c>
      <c r="N22" s="9">
        <f t="shared" si="0"/>
        <v>2.21</v>
      </c>
    </row>
    <row r="23" spans="1:14" ht="15.75" thickBot="1">
      <c r="A23" s="24"/>
    </row>
    <row r="24" spans="1:14" ht="20.25">
      <c r="A24" s="22"/>
      <c r="B24" s="39" t="s">
        <v>130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</row>
    <row r="25" spans="1:14">
      <c r="A25" s="26"/>
      <c r="B25" s="6" t="s">
        <v>119</v>
      </c>
      <c r="C25" s="7">
        <v>150</v>
      </c>
      <c r="D25" s="7">
        <v>6.6</v>
      </c>
      <c r="E25" s="7">
        <v>4.38</v>
      </c>
      <c r="F25" s="7">
        <v>26.54</v>
      </c>
      <c r="G25" s="7">
        <v>157</v>
      </c>
      <c r="H25" s="7">
        <v>1.22</v>
      </c>
      <c r="I25" s="7">
        <v>0.03</v>
      </c>
      <c r="J25" s="7">
        <v>162</v>
      </c>
      <c r="K25" s="7">
        <v>2.4300000000000002</v>
      </c>
      <c r="L25" s="7">
        <v>0.11</v>
      </c>
      <c r="M25" s="7">
        <v>0</v>
      </c>
      <c r="N25" s="7">
        <v>0.02</v>
      </c>
    </row>
    <row r="26" spans="1:14">
      <c r="A26" s="26">
        <v>2</v>
      </c>
      <c r="B26" s="6" t="s">
        <v>29</v>
      </c>
      <c r="C26" s="7">
        <v>65</v>
      </c>
      <c r="D26" s="7">
        <v>7.78</v>
      </c>
      <c r="E26" s="7">
        <v>5.78</v>
      </c>
      <c r="F26" s="7">
        <v>7.85</v>
      </c>
      <c r="G26" s="7">
        <v>114.38</v>
      </c>
      <c r="H26" s="7">
        <v>21.88</v>
      </c>
      <c r="I26" s="7" t="s">
        <v>21</v>
      </c>
      <c r="J26" s="7">
        <v>83.19</v>
      </c>
      <c r="K26" s="7">
        <v>0.75</v>
      </c>
      <c r="L26" s="7">
        <v>0.05</v>
      </c>
      <c r="M26" s="7">
        <v>0.08</v>
      </c>
      <c r="N26" s="7">
        <v>14.38</v>
      </c>
    </row>
    <row r="27" spans="1:14">
      <c r="A27" s="26">
        <v>40</v>
      </c>
      <c r="B27" s="11" t="s">
        <v>85</v>
      </c>
      <c r="C27" s="8">
        <v>25</v>
      </c>
      <c r="D27" s="8">
        <v>1.2</v>
      </c>
      <c r="E27" s="8">
        <v>0.98</v>
      </c>
      <c r="F27" s="8">
        <v>4.2</v>
      </c>
      <c r="G27" s="8">
        <v>6.8</v>
      </c>
      <c r="H27" s="8">
        <v>41.22</v>
      </c>
      <c r="I27" s="8">
        <v>8.6</v>
      </c>
      <c r="J27" s="8" t="s">
        <v>37</v>
      </c>
      <c r="K27" s="8">
        <v>0.96</v>
      </c>
      <c r="L27" s="8">
        <v>0.02</v>
      </c>
      <c r="M27" s="8">
        <v>6.8</v>
      </c>
      <c r="N27" s="8">
        <v>2.2000000000000002</v>
      </c>
    </row>
    <row r="28" spans="1:14">
      <c r="A28" s="26">
        <v>25</v>
      </c>
      <c r="B28" s="29" t="s">
        <v>77</v>
      </c>
      <c r="C28" s="7">
        <v>60</v>
      </c>
      <c r="D28" s="13">
        <v>1</v>
      </c>
      <c r="E28" s="13">
        <v>6.3</v>
      </c>
      <c r="F28" s="13">
        <v>26.3</v>
      </c>
      <c r="G28" s="13">
        <v>72.31</v>
      </c>
      <c r="H28" s="7">
        <v>16.760000000000002</v>
      </c>
      <c r="I28" s="7">
        <v>11.14</v>
      </c>
      <c r="J28" s="7">
        <v>25.18</v>
      </c>
      <c r="K28" s="7">
        <v>0.79</v>
      </c>
      <c r="L28" s="7">
        <v>0.03</v>
      </c>
      <c r="M28" s="7">
        <v>5.88</v>
      </c>
      <c r="N28" s="7">
        <v>0</v>
      </c>
    </row>
    <row r="29" spans="1:14">
      <c r="A29" s="26"/>
      <c r="B29" s="29" t="s">
        <v>18</v>
      </c>
      <c r="C29" s="10">
        <v>60</v>
      </c>
      <c r="D29" s="10">
        <v>5.76</v>
      </c>
      <c r="E29" s="10">
        <v>0.7</v>
      </c>
      <c r="F29" s="10">
        <v>29.23</v>
      </c>
      <c r="G29" s="10">
        <v>162.24</v>
      </c>
      <c r="H29" s="10">
        <v>6.3</v>
      </c>
      <c r="I29" s="10">
        <v>6.7</v>
      </c>
      <c r="J29" s="10">
        <v>30.5</v>
      </c>
      <c r="K29" s="10">
        <v>1.4</v>
      </c>
      <c r="L29" s="10">
        <v>0.1</v>
      </c>
      <c r="M29" s="10">
        <v>0</v>
      </c>
      <c r="N29" s="10">
        <v>0</v>
      </c>
    </row>
    <row r="30" spans="1:14">
      <c r="A30" s="26"/>
      <c r="B30" s="29" t="s">
        <v>49</v>
      </c>
      <c r="C30" s="10">
        <v>150</v>
      </c>
      <c r="D30" s="10">
        <v>1.01</v>
      </c>
      <c r="E30" s="10">
        <v>0</v>
      </c>
      <c r="F30" s="10">
        <v>11.2</v>
      </c>
      <c r="G30" s="10">
        <v>70</v>
      </c>
      <c r="H30" s="10">
        <v>7</v>
      </c>
      <c r="I30" s="10">
        <v>0</v>
      </c>
      <c r="J30" s="10">
        <v>0</v>
      </c>
      <c r="K30" s="10">
        <v>0</v>
      </c>
      <c r="L30" s="10">
        <v>0</v>
      </c>
      <c r="M30" s="10">
        <v>2</v>
      </c>
      <c r="N30" s="10">
        <v>0</v>
      </c>
    </row>
    <row r="31" spans="1:14">
      <c r="A31" s="26"/>
      <c r="B31" s="11" t="s">
        <v>88</v>
      </c>
      <c r="C31" s="8">
        <v>20</v>
      </c>
      <c r="D31" s="8">
        <v>0.82</v>
      </c>
      <c r="E31" s="8">
        <v>5.4</v>
      </c>
      <c r="F31" s="8">
        <v>12</v>
      </c>
      <c r="G31" s="8">
        <v>61.25</v>
      </c>
      <c r="H31" s="8" t="s">
        <v>37</v>
      </c>
      <c r="I31" s="8" t="s">
        <v>37</v>
      </c>
      <c r="J31" s="8" t="s">
        <v>37</v>
      </c>
      <c r="K31" s="8" t="s">
        <v>37</v>
      </c>
      <c r="L31" s="8" t="s">
        <v>37</v>
      </c>
      <c r="M31" s="8" t="s">
        <v>37</v>
      </c>
      <c r="N31" s="8" t="s">
        <v>37</v>
      </c>
    </row>
    <row r="32" spans="1:14">
      <c r="A32" s="26"/>
      <c r="B32" s="35" t="s">
        <v>43</v>
      </c>
      <c r="C32" s="10">
        <v>130</v>
      </c>
      <c r="D32" s="10">
        <v>2</v>
      </c>
      <c r="E32" s="10">
        <v>0.15</v>
      </c>
      <c r="F32" s="10">
        <v>25.2</v>
      </c>
      <c r="G32" s="10">
        <v>75</v>
      </c>
      <c r="H32" s="10">
        <v>0.17</v>
      </c>
      <c r="I32" s="10">
        <v>0.54</v>
      </c>
      <c r="J32" s="10">
        <v>0.32</v>
      </c>
      <c r="K32" s="10">
        <v>0.81</v>
      </c>
      <c r="L32" s="10">
        <v>0.06</v>
      </c>
      <c r="M32" s="10">
        <v>0.02</v>
      </c>
      <c r="N32" s="10">
        <v>0.4</v>
      </c>
    </row>
    <row r="33" spans="1:14">
      <c r="A33" s="26"/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>
      <c r="A34" s="26"/>
      <c r="B34" s="5" t="s">
        <v>22</v>
      </c>
      <c r="C34" s="8"/>
      <c r="D34" s="9">
        <f>SUM(D25:D32)</f>
        <v>26.169999999999998</v>
      </c>
      <c r="E34" s="9">
        <f t="shared" ref="E34:N34" si="1">SUM(E25:E32)</f>
        <v>23.689999999999998</v>
      </c>
      <c r="F34" s="9">
        <f t="shared" si="1"/>
        <v>142.52000000000001</v>
      </c>
      <c r="G34" s="9">
        <f t="shared" si="1"/>
        <v>718.98</v>
      </c>
      <c r="H34" s="9">
        <f t="shared" si="1"/>
        <v>94.55</v>
      </c>
      <c r="I34" s="9">
        <f t="shared" si="1"/>
        <v>27.009999999999998</v>
      </c>
      <c r="J34" s="9">
        <f t="shared" si="1"/>
        <v>301.19</v>
      </c>
      <c r="K34" s="9">
        <f t="shared" si="1"/>
        <v>7.1400000000000006</v>
      </c>
      <c r="L34" s="9">
        <f t="shared" si="1"/>
        <v>0.37</v>
      </c>
      <c r="M34" s="9">
        <f t="shared" si="1"/>
        <v>14.78</v>
      </c>
      <c r="N34" s="9">
        <f t="shared" si="1"/>
        <v>17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24:N24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6"/>
  <sheetViews>
    <sheetView workbookViewId="0">
      <selection activeCell="B4" sqref="B4:N4"/>
    </sheetView>
  </sheetViews>
  <sheetFormatPr defaultRowHeight="15"/>
  <cols>
    <col min="1" max="1" width="5.140625" customWidth="1"/>
    <col min="2" max="2" width="23.7109375" bestFit="1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23" t="s">
        <v>78</v>
      </c>
      <c r="B1" s="2" t="s">
        <v>9</v>
      </c>
      <c r="C1" s="3" t="s">
        <v>12</v>
      </c>
      <c r="D1" s="47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3" t="s">
        <v>13</v>
      </c>
      <c r="M1" s="44"/>
      <c r="N1" s="45"/>
    </row>
    <row r="2" spans="1:14">
      <c r="A2" s="60"/>
      <c r="B2" s="65"/>
      <c r="C2" s="65"/>
      <c r="D2" s="53" t="s">
        <v>16</v>
      </c>
      <c r="E2" s="55" t="s">
        <v>11</v>
      </c>
      <c r="F2" s="48" t="s">
        <v>10</v>
      </c>
      <c r="G2" s="51"/>
      <c r="H2" s="58" t="s">
        <v>2</v>
      </c>
      <c r="I2" s="53" t="s">
        <v>3</v>
      </c>
      <c r="J2" s="55" t="s">
        <v>4</v>
      </c>
      <c r="K2" s="48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>
      <c r="A3" s="61"/>
      <c r="B3" s="66"/>
      <c r="C3" s="66"/>
      <c r="D3" s="54"/>
      <c r="E3" s="56"/>
      <c r="F3" s="57"/>
      <c r="G3" s="52"/>
      <c r="H3" s="59"/>
      <c r="I3" s="54"/>
      <c r="J3" s="56"/>
      <c r="K3" s="49"/>
      <c r="L3" s="50"/>
      <c r="M3" s="50"/>
      <c r="N3" s="50"/>
    </row>
    <row r="4" spans="1:14" ht="30.75" customHeight="1">
      <c r="A4" s="22"/>
      <c r="B4" s="62" t="s">
        <v>133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ht="19.899999999999999" customHeight="1">
      <c r="A5" s="22"/>
      <c r="B5" s="34"/>
      <c r="C5" s="34"/>
      <c r="D5" s="34"/>
      <c r="E5" s="42" t="s">
        <v>92</v>
      </c>
      <c r="F5" s="42"/>
      <c r="G5" s="42"/>
      <c r="H5" s="42"/>
      <c r="I5" s="42"/>
      <c r="J5" s="34"/>
      <c r="K5" s="34"/>
      <c r="L5" s="34"/>
      <c r="M5" s="34"/>
      <c r="N5" s="34"/>
    </row>
    <row r="6" spans="1:14" ht="30">
      <c r="A6" s="26">
        <v>29</v>
      </c>
      <c r="B6" s="6" t="s">
        <v>23</v>
      </c>
      <c r="C6" s="7">
        <v>245</v>
      </c>
      <c r="D6" s="7">
        <v>3.19</v>
      </c>
      <c r="E6" s="7">
        <v>3.24</v>
      </c>
      <c r="F6" s="7">
        <v>8.86</v>
      </c>
      <c r="G6" s="7">
        <v>120.5</v>
      </c>
      <c r="H6" s="7">
        <v>30.46</v>
      </c>
      <c r="I6" s="7">
        <v>28.2</v>
      </c>
      <c r="J6" s="7">
        <v>69.739999999999995</v>
      </c>
      <c r="K6" s="7">
        <v>1.62</v>
      </c>
      <c r="L6" s="7">
        <v>0.18</v>
      </c>
      <c r="M6" s="7">
        <v>4.6500000000000004</v>
      </c>
      <c r="N6" s="7">
        <v>0</v>
      </c>
    </row>
    <row r="7" spans="1:14">
      <c r="A7" s="26">
        <v>10</v>
      </c>
      <c r="B7" s="6" t="s">
        <v>30</v>
      </c>
      <c r="C7" s="7">
        <v>150</v>
      </c>
      <c r="D7" s="7">
        <v>5.52</v>
      </c>
      <c r="E7" s="7">
        <v>4.5199999999999996</v>
      </c>
      <c r="F7" s="7">
        <v>26.45</v>
      </c>
      <c r="G7" s="7">
        <v>132.5</v>
      </c>
      <c r="H7" s="7">
        <v>4.8600000000000003</v>
      </c>
      <c r="I7" s="7">
        <v>21.11</v>
      </c>
      <c r="J7" s="7">
        <v>37.17</v>
      </c>
      <c r="K7" s="7">
        <v>1.1100000000000001</v>
      </c>
      <c r="L7" s="7">
        <v>0.06</v>
      </c>
      <c r="M7" s="7">
        <v>0</v>
      </c>
      <c r="N7" s="7">
        <v>21</v>
      </c>
    </row>
    <row r="8" spans="1:14">
      <c r="A8" s="26"/>
      <c r="B8" s="6" t="s">
        <v>31</v>
      </c>
      <c r="C8" s="7">
        <v>5</v>
      </c>
      <c r="D8" s="7">
        <v>0.05</v>
      </c>
      <c r="E8" s="7">
        <v>4</v>
      </c>
      <c r="F8" s="7">
        <v>0.75</v>
      </c>
      <c r="G8" s="7">
        <v>37.5</v>
      </c>
      <c r="H8" s="7">
        <v>0.5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29.5</v>
      </c>
    </row>
    <row r="9" spans="1:14">
      <c r="A9" s="26">
        <v>2</v>
      </c>
      <c r="B9" s="6" t="s">
        <v>84</v>
      </c>
      <c r="C9" s="7">
        <v>47</v>
      </c>
      <c r="D9" s="7">
        <v>7.78</v>
      </c>
      <c r="E9" s="7">
        <v>5.78</v>
      </c>
      <c r="F9" s="7">
        <v>7.85</v>
      </c>
      <c r="G9" s="7">
        <v>110.54</v>
      </c>
      <c r="H9" s="7">
        <v>21.88</v>
      </c>
      <c r="I9" s="7" t="s">
        <v>21</v>
      </c>
      <c r="J9" s="7">
        <v>83.19</v>
      </c>
      <c r="K9" s="7">
        <v>0.75</v>
      </c>
      <c r="L9" s="7">
        <v>0.05</v>
      </c>
      <c r="M9" s="7">
        <v>0.08</v>
      </c>
      <c r="N9" s="7">
        <v>14.38</v>
      </c>
    </row>
    <row r="10" spans="1:14">
      <c r="A10" s="26">
        <v>26</v>
      </c>
      <c r="B10" s="6" t="s">
        <v>24</v>
      </c>
      <c r="C10" s="7">
        <v>64</v>
      </c>
      <c r="D10" s="7">
        <v>0.86</v>
      </c>
      <c r="E10" s="7">
        <v>3.65</v>
      </c>
      <c r="F10" s="7">
        <v>5.0199999999999996</v>
      </c>
      <c r="G10" s="7">
        <v>56.34</v>
      </c>
      <c r="H10" s="7">
        <v>21.09</v>
      </c>
      <c r="I10" s="7">
        <v>12.54</v>
      </c>
      <c r="J10" s="7">
        <v>24.58</v>
      </c>
      <c r="K10" s="7">
        <v>0.8</v>
      </c>
      <c r="L10" s="7">
        <v>0.01</v>
      </c>
      <c r="M10" s="7">
        <v>5.7</v>
      </c>
      <c r="N10" s="7">
        <v>0</v>
      </c>
    </row>
    <row r="11" spans="1:14">
      <c r="A11" s="26"/>
      <c r="B11" s="11" t="s">
        <v>18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>
      <c r="A12" s="26"/>
      <c r="B12" s="11" t="s">
        <v>89</v>
      </c>
      <c r="C12" s="8">
        <v>140</v>
      </c>
      <c r="D12" s="8">
        <v>0.91</v>
      </c>
      <c r="E12" s="8">
        <v>0.2</v>
      </c>
      <c r="F12" s="8">
        <v>9.1</v>
      </c>
      <c r="G12" s="8">
        <v>40.200000000000003</v>
      </c>
      <c r="H12" s="8">
        <v>5</v>
      </c>
      <c r="I12" s="8">
        <v>0</v>
      </c>
      <c r="J12" s="8">
        <v>75.8</v>
      </c>
      <c r="K12" s="8">
        <v>2.2000000000000002</v>
      </c>
      <c r="L12" s="8">
        <v>0.03</v>
      </c>
      <c r="M12" s="8">
        <v>10</v>
      </c>
      <c r="N12" s="8">
        <v>0</v>
      </c>
    </row>
    <row r="13" spans="1:14">
      <c r="A13" s="26">
        <v>16</v>
      </c>
      <c r="B13" s="11" t="s">
        <v>26</v>
      </c>
      <c r="C13" s="8">
        <v>200</v>
      </c>
      <c r="D13" s="8">
        <v>4.5</v>
      </c>
      <c r="E13" s="8">
        <v>3.79</v>
      </c>
      <c r="F13" s="8">
        <v>24.5</v>
      </c>
      <c r="G13" s="8">
        <v>132.87</v>
      </c>
      <c r="H13" s="8">
        <v>113</v>
      </c>
      <c r="I13" s="8">
        <v>0</v>
      </c>
      <c r="J13" s="8">
        <v>0</v>
      </c>
      <c r="K13" s="8">
        <v>0.9</v>
      </c>
      <c r="L13" s="8">
        <v>0.04</v>
      </c>
      <c r="M13" s="8">
        <v>1.2</v>
      </c>
      <c r="N13" s="8"/>
    </row>
    <row r="14" spans="1:14">
      <c r="A14" s="2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26"/>
      <c r="B15" s="5" t="s">
        <v>28</v>
      </c>
      <c r="C15" s="9"/>
      <c r="D15" s="9">
        <f>SUM(D6:D13)</f>
        <v>28.569999999999997</v>
      </c>
      <c r="E15" s="9">
        <f t="shared" ref="E15:N15" si="0">SUM(E6:E13)</f>
        <v>25.879999999999995</v>
      </c>
      <c r="F15" s="9">
        <f>SUM(F6:F13)</f>
        <v>111.76</v>
      </c>
      <c r="G15" s="9">
        <f t="shared" si="0"/>
        <v>792.69</v>
      </c>
      <c r="H15" s="9">
        <f t="shared" si="0"/>
        <v>203.09</v>
      </c>
      <c r="I15" s="9">
        <f t="shared" si="0"/>
        <v>68.55</v>
      </c>
      <c r="J15" s="9">
        <f t="shared" si="0"/>
        <v>321.98</v>
      </c>
      <c r="K15" s="9">
        <f t="shared" si="0"/>
        <v>8.7799999999999994</v>
      </c>
      <c r="L15" s="9">
        <f t="shared" si="0"/>
        <v>0.47000000000000003</v>
      </c>
      <c r="M15" s="9">
        <f t="shared" si="0"/>
        <v>21.63</v>
      </c>
      <c r="N15" s="9">
        <f t="shared" si="0"/>
        <v>64.88</v>
      </c>
    </row>
    <row r="16" spans="1:14" ht="15.75" thickBot="1">
      <c r="A16" s="24"/>
    </row>
    <row r="17" spans="1:15" ht="20.25">
      <c r="A17" s="22"/>
      <c r="B17" s="39" t="s">
        <v>93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</row>
    <row r="18" spans="1:15">
      <c r="A18" s="26">
        <v>10</v>
      </c>
      <c r="B18" s="6" t="s">
        <v>30</v>
      </c>
      <c r="C18" s="7">
        <v>150</v>
      </c>
      <c r="D18" s="7">
        <v>5.52</v>
      </c>
      <c r="E18" s="7">
        <v>4.5199999999999996</v>
      </c>
      <c r="F18" s="7">
        <v>26.45</v>
      </c>
      <c r="G18" s="7">
        <v>132.5</v>
      </c>
      <c r="H18" s="7">
        <v>4.8600000000000003</v>
      </c>
      <c r="I18" s="7">
        <v>21.11</v>
      </c>
      <c r="J18" s="7">
        <v>37.17</v>
      </c>
      <c r="K18" s="7">
        <v>1.1100000000000001</v>
      </c>
      <c r="L18" s="7">
        <v>0.06</v>
      </c>
      <c r="M18" s="7">
        <v>0</v>
      </c>
      <c r="N18" s="7">
        <v>21</v>
      </c>
    </row>
    <row r="19" spans="1:15">
      <c r="A19" s="26">
        <v>2</v>
      </c>
      <c r="B19" s="6" t="s">
        <v>19</v>
      </c>
      <c r="C19" s="7">
        <v>65</v>
      </c>
      <c r="D19" s="7">
        <v>7.78</v>
      </c>
      <c r="E19" s="7">
        <v>7.28</v>
      </c>
      <c r="F19" s="7">
        <v>7.85</v>
      </c>
      <c r="G19" s="7">
        <v>114.38</v>
      </c>
      <c r="H19" s="7">
        <v>21.88</v>
      </c>
      <c r="I19" s="7" t="s">
        <v>21</v>
      </c>
      <c r="J19" s="7">
        <v>83.19</v>
      </c>
      <c r="K19" s="7">
        <v>0.75</v>
      </c>
      <c r="L19" s="7">
        <v>0.05</v>
      </c>
      <c r="M19" s="7">
        <v>0.08</v>
      </c>
      <c r="N19" s="7">
        <v>14.38</v>
      </c>
    </row>
    <row r="20" spans="1:15" ht="30">
      <c r="A20" s="25">
        <v>23</v>
      </c>
      <c r="B20" s="18" t="s">
        <v>41</v>
      </c>
      <c r="C20" s="7">
        <v>65</v>
      </c>
      <c r="D20" s="7">
        <v>1.08</v>
      </c>
      <c r="E20" s="7">
        <v>1.4</v>
      </c>
      <c r="F20" s="7">
        <v>12.6</v>
      </c>
      <c r="G20" s="7">
        <v>40.4</v>
      </c>
      <c r="H20" s="7">
        <v>24.28</v>
      </c>
      <c r="I20" s="7">
        <v>30.75</v>
      </c>
      <c r="J20" s="7">
        <v>44</v>
      </c>
      <c r="K20" s="7">
        <v>1.08</v>
      </c>
      <c r="L20" s="7">
        <v>0.05</v>
      </c>
      <c r="M20" s="7">
        <v>6.25</v>
      </c>
      <c r="N20" s="7">
        <v>0</v>
      </c>
    </row>
    <row r="21" spans="1:15">
      <c r="A21" s="26"/>
      <c r="B21" s="6" t="s">
        <v>100</v>
      </c>
      <c r="C21" s="7">
        <v>200</v>
      </c>
      <c r="D21" s="7">
        <v>0</v>
      </c>
      <c r="E21" s="7">
        <v>0</v>
      </c>
      <c r="F21" s="7">
        <v>13.45</v>
      </c>
      <c r="G21" s="7">
        <v>28</v>
      </c>
      <c r="H21" s="7">
        <v>11</v>
      </c>
      <c r="I21" s="7">
        <v>0</v>
      </c>
      <c r="J21" s="7">
        <v>0</v>
      </c>
      <c r="K21" s="7">
        <v>0.7</v>
      </c>
      <c r="L21" s="7">
        <v>0</v>
      </c>
      <c r="M21" s="7">
        <v>0</v>
      </c>
      <c r="N21" s="7">
        <v>0</v>
      </c>
    </row>
    <row r="22" spans="1:15">
      <c r="A22" s="26"/>
      <c r="B22" s="11" t="s">
        <v>18</v>
      </c>
      <c r="C22" s="10">
        <v>60</v>
      </c>
      <c r="D22" s="10">
        <v>5.76</v>
      </c>
      <c r="E22" s="10">
        <v>0.7</v>
      </c>
      <c r="F22" s="10">
        <v>29.23</v>
      </c>
      <c r="G22" s="10">
        <v>162.24</v>
      </c>
      <c r="H22" s="10">
        <v>6.3</v>
      </c>
      <c r="I22" s="10">
        <v>6.7</v>
      </c>
      <c r="J22" s="10">
        <v>30.5</v>
      </c>
      <c r="K22" s="10">
        <v>1.4</v>
      </c>
      <c r="L22" s="10">
        <v>0.1</v>
      </c>
      <c r="M22" s="10">
        <v>0</v>
      </c>
      <c r="N22" s="10">
        <v>0</v>
      </c>
    </row>
    <row r="23" spans="1:15">
      <c r="A23" s="26"/>
      <c r="B23" s="11" t="s">
        <v>70</v>
      </c>
      <c r="C23" s="8">
        <v>30</v>
      </c>
      <c r="D23" s="8">
        <v>2.34</v>
      </c>
      <c r="E23" s="8">
        <v>3.84</v>
      </c>
      <c r="F23" s="8">
        <v>8.25</v>
      </c>
      <c r="G23" s="8">
        <v>85.2</v>
      </c>
      <c r="H23" s="8" t="s">
        <v>37</v>
      </c>
      <c r="I23" s="8" t="s">
        <v>37</v>
      </c>
      <c r="J23" s="8" t="s">
        <v>37</v>
      </c>
      <c r="K23" s="8" t="s">
        <v>37</v>
      </c>
      <c r="L23" s="8" t="s">
        <v>37</v>
      </c>
      <c r="M23" s="8" t="s">
        <v>37</v>
      </c>
      <c r="N23" s="8" t="s">
        <v>37</v>
      </c>
      <c r="O23" t="s">
        <v>37</v>
      </c>
    </row>
    <row r="24" spans="1:15">
      <c r="A24" s="26"/>
      <c r="B24" s="1" t="s">
        <v>106</v>
      </c>
      <c r="C24" s="10">
        <v>60</v>
      </c>
      <c r="D24" s="10">
        <v>0.6</v>
      </c>
      <c r="E24" s="10">
        <v>0.12</v>
      </c>
      <c r="F24" s="10">
        <v>4.7</v>
      </c>
      <c r="G24" s="10">
        <v>17.260000000000002</v>
      </c>
      <c r="H24" s="10">
        <v>19</v>
      </c>
      <c r="I24" s="10">
        <v>7</v>
      </c>
      <c r="J24" s="10">
        <v>9.5</v>
      </c>
      <c r="K24" s="10">
        <v>0.75</v>
      </c>
      <c r="L24" s="10">
        <v>0.03</v>
      </c>
      <c r="M24" s="10">
        <v>21</v>
      </c>
      <c r="N24" s="10" t="s">
        <v>37</v>
      </c>
    </row>
    <row r="25" spans="1:15">
      <c r="A25" s="26"/>
      <c r="B25" s="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5">
      <c r="A26" s="26"/>
      <c r="B26" s="5" t="s">
        <v>22</v>
      </c>
      <c r="C26" s="8"/>
      <c r="D26" s="9">
        <f>SUM(D18:D25)</f>
        <v>23.080000000000002</v>
      </c>
      <c r="E26" s="9">
        <f t="shared" ref="E26:N26" si="1">SUM(E18:E25)</f>
        <v>17.860000000000003</v>
      </c>
      <c r="F26" s="9">
        <f t="shared" si="1"/>
        <v>102.53</v>
      </c>
      <c r="G26" s="9">
        <f t="shared" si="1"/>
        <v>579.98</v>
      </c>
      <c r="H26" s="9">
        <f t="shared" si="1"/>
        <v>87.32</v>
      </c>
      <c r="I26" s="9">
        <f t="shared" si="1"/>
        <v>65.56</v>
      </c>
      <c r="J26" s="9">
        <f t="shared" si="1"/>
        <v>204.36</v>
      </c>
      <c r="K26" s="9">
        <f t="shared" si="1"/>
        <v>5.7900000000000009</v>
      </c>
      <c r="L26" s="9">
        <f t="shared" si="1"/>
        <v>0.29000000000000004</v>
      </c>
      <c r="M26" s="9">
        <f t="shared" si="1"/>
        <v>27.33</v>
      </c>
      <c r="N26" s="9">
        <f t="shared" si="1"/>
        <v>35.380000000000003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17:N17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5:I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2</vt:lpstr>
      <vt:lpstr>4</vt:lpstr>
      <vt:lpstr>3</vt:lpstr>
      <vt:lpstr>5</vt:lpstr>
      <vt:lpstr>6</vt:lpstr>
      <vt:lpstr>7</vt:lpstr>
      <vt:lpstr>8</vt:lpstr>
      <vt:lpstr>9</vt:lpstr>
      <vt:lpstr>10</vt:lpstr>
      <vt:lpstr>11</vt:lpstr>
      <vt:lpstr>12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Елена</cp:lastModifiedBy>
  <cp:lastPrinted>2021-01-12T07:31:22Z</cp:lastPrinted>
  <dcterms:created xsi:type="dcterms:W3CDTF">2020-10-06T18:44:17Z</dcterms:created>
  <dcterms:modified xsi:type="dcterms:W3CDTF">2021-02-04T16:44:42Z</dcterms:modified>
</cp:coreProperties>
</file>